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118\AC\Temp\"/>
    </mc:Choice>
  </mc:AlternateContent>
  <xr:revisionPtr revIDLastSave="0" documentId="8_{06504EE8-4DC3-E849-8ACC-3B60EFC21904}" xr6:coauthVersionLast="47" xr6:coauthVersionMax="47" xr10:uidLastSave="{00000000-0000-0000-0000-000000000000}"/>
  <bookViews>
    <workbookView xWindow="-60" yWindow="-60" windowWidth="15480" windowHeight="11640" tabRatio="500" xr2:uid="{8421C2BF-D417-4938-BE97-9F2DB7B7C1EF}"/>
  </bookViews>
  <sheets>
    <sheet name="Лист1" sheetId="1" r:id="rId1"/>
  </sheets>
  <definedNames>
    <definedName name="Excel_BuiltIn__FilterDatabase" localSheetId="0">Лист1!$A$2:$HR$79</definedName>
    <definedName name="Excel_BuiltIn_Print_Area" localSheetId="0">Лист1!$A$1:$L$79</definedName>
    <definedName name="Excel_BuiltIn_Print_Titles" localSheetId="0">Лист1!$2:$2</definedName>
    <definedName name="Print_Area_0" localSheetId="0">Лист1!$A$1:$L$79</definedName>
    <definedName name="Print_Titles_0" localSheetId="0">Лист1!$2:$2</definedName>
    <definedName name="_xlnm.Print_Titles" localSheetId="0">Лист1!$2:$2</definedName>
    <definedName name="_xlnm.Print_Area" localSheetId="0">Лист1!$A$1:$L$79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1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AG79" i="1"/>
  <c r="HR79" i="1"/>
</calcChain>
</file>

<file path=xl/sharedStrings.xml><?xml version="1.0" encoding="utf-8"?>
<sst xmlns="http://schemas.openxmlformats.org/spreadsheetml/2006/main" count="97" uniqueCount="97">
  <si>
    <t>МО РБ</t>
  </si>
  <si>
    <t>2пн</t>
  </si>
  <si>
    <t>3вт</t>
  </si>
  <si>
    <t>4ср</t>
  </si>
  <si>
    <t>5чт</t>
  </si>
  <si>
    <t>9пн</t>
  </si>
  <si>
    <t>10вт</t>
  </si>
  <si>
    <t>11ср</t>
  </si>
  <si>
    <t>16пн</t>
  </si>
  <si>
    <t>17вт</t>
  </si>
  <si>
    <t>18ср</t>
  </si>
  <si>
    <t>19чт</t>
  </si>
  <si>
    <t>20пт</t>
  </si>
  <si>
    <t>23пн</t>
  </si>
  <si>
    <t>24вт</t>
  </si>
  <si>
    <t>25ср</t>
  </si>
  <si>
    <t>26чт</t>
  </si>
  <si>
    <t>27пт</t>
  </si>
  <si>
    <t>30пн</t>
  </si>
  <si>
    <t xml:space="preserve">ГБУЗ РБ Раевская центральная районная больница     </t>
  </si>
  <si>
    <t xml:space="preserve">ГБУЗ РБ Аpхангельская центральная районная больница     </t>
  </si>
  <si>
    <t>ГБУЗ РБ Акъярская  центральная районная больница</t>
  </si>
  <si>
    <t>ГБУЗ РБ Аскинская центральная районная больница</t>
  </si>
  <si>
    <t>ГБУЗ РБ Толбазинская центральная районная больница</t>
  </si>
  <si>
    <t>ГБУЗ РБ Бакалинская центральная районная больница</t>
  </si>
  <si>
    <t>ГБУЗ РБ Балтачевская центральная районная больница</t>
  </si>
  <si>
    <t xml:space="preserve">ГБУЗ РБ Белокатайская центральная районная больница   </t>
  </si>
  <si>
    <t xml:space="preserve">ГБУЗ РБ Бижбулякская центральная районная больница    </t>
  </si>
  <si>
    <t xml:space="preserve">ГБУЗ РБ Языковская центральная районная больница   </t>
  </si>
  <si>
    <t>ГБУЗ РБ Буздякская центральная районная больница</t>
  </si>
  <si>
    <t xml:space="preserve">ГБУЗ РБ Бураевская центральная районная больница   </t>
  </si>
  <si>
    <t xml:space="preserve">ГБУЗ РБ Красноусольская центральная районная больница  </t>
  </si>
  <si>
    <t>ГБУЗ РБ Месягутовская центральная районная больница</t>
  </si>
  <si>
    <t xml:space="preserve">ГБУЗ РБ Еpмекеевская центральная районная больница  </t>
  </si>
  <si>
    <t xml:space="preserve">ГБУЗ РБ Иглинская центральная районная больница                 </t>
  </si>
  <si>
    <t xml:space="preserve">ГБУЗ РБ Верхнеяркеевская центральная районная больница                </t>
  </si>
  <si>
    <t xml:space="preserve">ГБУЗ РБ Калтасинская центральная районная больница         </t>
  </si>
  <si>
    <t xml:space="preserve">ГБУЗ РБ Каpаидельская центральная районная больница  </t>
  </si>
  <si>
    <t xml:space="preserve">ГБУЗ РБ Кармаскалинская центральная районная больница               </t>
  </si>
  <si>
    <t>ГБУЗ РБ  Кигинская центральная районная больница</t>
  </si>
  <si>
    <t>ГБУЗ РБ Краснокамская центральная районная больница</t>
  </si>
  <si>
    <t xml:space="preserve">ГБУЗ РБ Кушнаренковская центральная районная больница </t>
  </si>
  <si>
    <t>ГБУЗ РБ Большеустьикинская центральная районная больница</t>
  </si>
  <si>
    <t>ГБУЗ РБ Мишкинская центральная районная больница</t>
  </si>
  <si>
    <t>ГБУЗ РБ Миякинская центральная районная больница</t>
  </si>
  <si>
    <t xml:space="preserve">ГБУЗ РБ Нуримановская центральная районная больница    </t>
  </si>
  <si>
    <t xml:space="preserve">ГБУЗ РБ Малоязовская центральная районная больница   </t>
  </si>
  <si>
    <t>ГБУЗ РБ Стеpлибашевская центральная районная больница</t>
  </si>
  <si>
    <t xml:space="preserve">ГБУЗ РБ Веpхне-Татышлинская центральная районная больница  </t>
  </si>
  <si>
    <t xml:space="preserve">ГБУЗ РБ Бурзянская центральная районная больница   </t>
  </si>
  <si>
    <t>ГБУЗ РБ Чекмагушевская центральная районная больница</t>
  </si>
  <si>
    <t>ГБУЗ РБ Чишминская Центральная районная больница</t>
  </si>
  <si>
    <t>ГБУЗ РБ Шаpанская  центральная районная больница</t>
  </si>
  <si>
    <t>ГБУЗ РБ Белебеевская центральная районная  больница</t>
  </si>
  <si>
    <t xml:space="preserve">ГБУЗ РБ Бирская центральная районная больница   </t>
  </si>
  <si>
    <t xml:space="preserve">ГБУЗ РБ Благовещенская центральная районная больница       </t>
  </si>
  <si>
    <t>ГБУЗ РБ Давлекановская центральная районная больница</t>
  </si>
  <si>
    <t>ГБУЗ РБ Дюpтюлинская центральная районная больница</t>
  </si>
  <si>
    <t>ГБУЗ РБ Ишимбайская центральная районная больница</t>
  </si>
  <si>
    <t>ГБУЗ РБ Центральная городская больница  г.Нефтекамск</t>
  </si>
  <si>
    <t xml:space="preserve">ГБУЗ РБ Центральная городская больница  города Нефтекамска (поликлиническое отделение №6,  г.Агидели)     </t>
  </si>
  <si>
    <t>ГБУЗ РБ Городская  больница № 1 города Октябрьского</t>
  </si>
  <si>
    <t xml:space="preserve">ГБУЗ РБ Городская больница  города Салавата </t>
  </si>
  <si>
    <t>ГБУЗ РБ Туймазинская центральная районная  больница</t>
  </si>
  <si>
    <t>ГБУЗ РБ Городская клиническая больница № 5 города Уфы, поликлиника №1</t>
  </si>
  <si>
    <t>ГБУЗ РБ Городская клиническая больница № 8  города Уфы, поликлиника №1</t>
  </si>
  <si>
    <t>ГБУЗ РБ Городская клиническая больница № 8  города Уфы, поликлиника №2</t>
  </si>
  <si>
    <t xml:space="preserve">ГБУЗ  РБ Городская больница № 9  города Уфы                </t>
  </si>
  <si>
    <t>ГБУЗ РБ Городская клиническая больница № 8  города Уфы, поликлиника №4 (ранее 10 п-ка)</t>
  </si>
  <si>
    <t xml:space="preserve">ГБУЗ РБ Городская клиническая больница N13 города Уфы,  поликлиника №1              </t>
  </si>
  <si>
    <t xml:space="preserve">ГБУЗ РБ Городская клиническая больница N13 города Уфы,   поликлиника №2            </t>
  </si>
  <si>
    <t xml:space="preserve">ГБУЗ РБ Городская клиническая больница N13 города Уфы,  поликлиника №3             </t>
  </si>
  <si>
    <t>ГБУЗ РБ Городская клиническая   больница  № 18 города Уфы, поликлиника №1</t>
  </si>
  <si>
    <t xml:space="preserve">ГБУЗ РБ Городская клиническая больница N21 города Уфы (поликлиника №1)               </t>
  </si>
  <si>
    <t xml:space="preserve">ГБУЗ РБ Городская клиническая больница N21  города Уфы (поликлиника №2)  </t>
  </si>
  <si>
    <t>ГБУЗ РБ Городская клиническая больница № 5 города Уфы, поликлиника №3 (ранее 1 п-ка)</t>
  </si>
  <si>
    <t>ГБУЗ РБ Городская клиническая   больница  № 18 города Уфы, поликлиника №4 (ранее 2 п-ка)</t>
  </si>
  <si>
    <t>ГБУЗ РБ Городская клиническая больница № 8  города Уфы, поликлиника №3 (ранее 32 п-ка)</t>
  </si>
  <si>
    <t>ГБУЗ РБ Городская клиническая   больница  № 18 города Уфы, поликлиника №3 (ранее 38 п-ка)</t>
  </si>
  <si>
    <t>ГБУЗ РБ Поликлиника № 43 города Уфы</t>
  </si>
  <si>
    <r>
      <rPr>
        <sz val="11"/>
        <color indexed="8"/>
        <rFont val="Times New Roman"/>
        <family val="1"/>
        <charset val="204"/>
      </rPr>
      <t xml:space="preserve">ГБУЗ РБ Городская клиническая больница № 5 города Уфы, поликлиника №2 </t>
    </r>
    <r>
      <rPr>
        <b/>
        <sz val="11"/>
        <color indexed="8"/>
        <rFont val="Times New Roman"/>
        <family val="1"/>
        <charset val="204"/>
      </rPr>
      <t>(ранее 44 п-ка)</t>
    </r>
  </si>
  <si>
    <t xml:space="preserve">ГБУЗ РБ Поликлиника № 46 города Уфы         </t>
  </si>
  <si>
    <t>ГБУЗ РБ ЦГБ Демского района</t>
  </si>
  <si>
    <t>ГБУЗ РБ КБСМП Поликлиника № 2 (ранее 48 п-ка)</t>
  </si>
  <si>
    <t>ГБУЗ РБ Поликлиника № 50 города Уфы, поликлиника №1</t>
  </si>
  <si>
    <t>ГБУЗ РБ Поликлиника № 50 города Уфы, поликлиника №2 (ранее 51 п-ка)</t>
  </si>
  <si>
    <r>
      <rPr>
        <sz val="11"/>
        <color indexed="8"/>
        <rFont val="Times New Roman"/>
        <family val="1"/>
        <charset val="204"/>
      </rPr>
      <t xml:space="preserve">ГБУЗ РБ КБСМП Поликлиника № 1 </t>
    </r>
    <r>
      <rPr>
        <b/>
        <sz val="11"/>
        <color indexed="8"/>
        <rFont val="Times New Roman"/>
        <family val="1"/>
        <charset val="204"/>
      </rPr>
      <t>(ранее 52 п-ка)</t>
    </r>
  </si>
  <si>
    <t>ГБУЗ РБ Янаульская центральная районная больница</t>
  </si>
  <si>
    <t>ГБУЗ Республиканский клинический противотуберкулезный диспансер</t>
  </si>
  <si>
    <t> ГБУЗ Республиканская  клиническая  психиатрическая больница № 1 МЗ РБ </t>
  </si>
  <si>
    <t>ГБУЗ Республиканский Центр по профилактике и борьбе со СПИДом и инфекционными   заболеваниями г. Белорецк</t>
  </si>
  <si>
    <t>ГБУЗ Республиканский Центр по профилактике и борьбе со СПИДом и инфекционными   заболеваниями г.Кумертау (вирусная нагрузка)</t>
  </si>
  <si>
    <t xml:space="preserve">ГБУЗ Республиканский Центр по профилактике и борьбе со СПИДом и инфекционными   заболеваниями г. Сибай </t>
  </si>
  <si>
    <t>ГБУЗ Республиканский Центр по профилактике и борьбе со СПИДом и инфекционными   заболеваниями г.Cтерлитамак</t>
  </si>
  <si>
    <t>ГБУЗ Республиканский Центр по профилактике и борьбе со СПИДом и инфекционными   заболеваниями г.Уфа.</t>
  </si>
  <si>
    <t xml:space="preserve">ВСЕГО   </t>
  </si>
  <si>
    <t>График доставки крови на CD4 и ПЦР РНК ВИЧ на 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</si>
</sst>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7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4" fillId="2" borderId="0" xfId="1" applyFont="1" applyFill="1" applyBorder="1" applyProtection="1"/>
    <xf numFmtId="0" fontId="5" fillId="2" borderId="1" xfId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4" fillId="2" borderId="1" xfId="1" applyFont="1" applyFill="1" applyBorder="1" applyProtection="1"/>
    <xf numFmtId="0" fontId="4" fillId="2" borderId="2" xfId="1" applyFont="1" applyFill="1" applyBorder="1" applyProtection="1"/>
    <xf numFmtId="0" fontId="4" fillId="2" borderId="3" xfId="1" applyFont="1" applyFill="1" applyBorder="1" applyProtection="1"/>
    <xf numFmtId="0" fontId="4" fillId="2" borderId="1" xfId="1" applyFont="1" applyFill="1" applyBorder="1" applyAlignment="1" applyProtection="1">
      <alignment horizontal="left" vertical="center" wrapText="1" shrinkToFit="1"/>
    </xf>
    <xf numFmtId="0" fontId="3" fillId="2" borderId="1" xfId="1" applyFont="1" applyFill="1" applyBorder="1" applyAlignment="1" applyProtection="1">
      <alignment horizontal="center" vertical="center" shrinkToFit="1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0" xfId="0" applyFont="1" applyFill="1"/>
    <xf numFmtId="0" fontId="3" fillId="2" borderId="1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Protection="1"/>
    <xf numFmtId="0" fontId="3" fillId="2" borderId="0" xfId="1" applyFont="1" applyFill="1" applyBorder="1" applyProtection="1"/>
    <xf numFmtId="0" fontId="0" fillId="2" borderId="0" xfId="0" applyFill="1"/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4" xfId="1" applyFont="1" applyFill="1" applyBorder="1" applyProtection="1"/>
    <xf numFmtId="0" fontId="3" fillId="2" borderId="5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</cellXfs>
  <cellStyles count="2">
    <cellStyle name="Excel Built-in Explanatory Text" xfId="1" xr:uid="{1C650587-9BE2-43B6-85C3-AAA57B62DB9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6847-FF25-4639-BAB7-47132D348995}">
  <sheetPr>
    <pageSetUpPr fitToPage="1"/>
  </sheetPr>
  <dimension ref="A1:HR361"/>
  <sheetViews>
    <sheetView tabSelected="1" zoomScale="75" zoomScaleNormal="75" workbookViewId="0">
      <pane ySplit="2" topLeftCell="A30" activePane="bottomLeft" state="frozen"/>
      <selection pane="bottomLeft" activeCell="BY92" sqref="BY92"/>
    </sheetView>
  </sheetViews>
  <sheetFormatPr defaultColWidth="3.4296875" defaultRowHeight="13.5" x14ac:dyDescent="0.15"/>
  <cols>
    <col min="1" max="1" width="35.05859375" style="1" customWidth="1"/>
    <col min="2" max="19" width="4.65625" style="2" customWidth="1"/>
    <col min="20" max="31" width="4.65625" style="2" hidden="1" customWidth="1"/>
    <col min="32" max="32" width="17.7734375" style="3" hidden="1" customWidth="1"/>
    <col min="33" max="33" width="6.25" style="3" hidden="1" customWidth="1"/>
    <col min="34" max="54" width="2.81640625" style="3" hidden="1" customWidth="1"/>
    <col min="55" max="226" width="2.81640625" style="3" customWidth="1"/>
    <col min="227" max="16384" width="3.4296875" style="3"/>
  </cols>
  <sheetData>
    <row r="1" spans="1:226" s="8" customFormat="1" ht="39.75" customHeight="1" x14ac:dyDescent="0.15">
      <c r="A1" s="26" t="s">
        <v>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7"/>
    </row>
    <row r="2" spans="1:226" s="12" customFormat="1" ht="27.95" customHeight="1" x14ac:dyDescent="0.1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/>
      <c r="U2" s="10"/>
      <c r="V2" s="10"/>
      <c r="W2" s="10"/>
      <c r="X2" s="2"/>
      <c r="Y2" s="2"/>
      <c r="Z2" s="2"/>
      <c r="AA2" s="2"/>
      <c r="AB2" s="2"/>
      <c r="AC2" s="2"/>
      <c r="AD2" s="2"/>
      <c r="AE2" s="5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226" ht="27.95" customHeight="1" x14ac:dyDescent="0.15">
      <c r="A3" s="13" t="s">
        <v>19</v>
      </c>
      <c r="B3" s="2">
        <v>0</v>
      </c>
      <c r="C3" s="2">
        <v>0</v>
      </c>
      <c r="D3" s="2">
        <v>10</v>
      </c>
      <c r="E3" s="2">
        <v>0</v>
      </c>
      <c r="F3" s="2">
        <v>0</v>
      </c>
      <c r="G3" s="2">
        <v>0</v>
      </c>
      <c r="H3" s="2">
        <v>10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AE3" s="5"/>
      <c r="AF3" s="6"/>
      <c r="AG3" s="6">
        <f t="shared" ref="AG3:AG79" si="0">SUM(B3:AF3)</f>
        <v>20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HR3" s="14"/>
    </row>
    <row r="4" spans="1:226" ht="27.95" customHeight="1" x14ac:dyDescent="0.15">
      <c r="A4" s="13" t="s">
        <v>20</v>
      </c>
      <c r="B4" s="2">
        <v>2</v>
      </c>
      <c r="C4" s="2">
        <v>0</v>
      </c>
      <c r="D4" s="2">
        <v>2</v>
      </c>
      <c r="E4" s="2">
        <v>0</v>
      </c>
      <c r="F4" s="2">
        <v>2</v>
      </c>
      <c r="G4" s="2">
        <v>0</v>
      </c>
      <c r="H4" s="2">
        <v>0</v>
      </c>
      <c r="I4" s="2">
        <v>2</v>
      </c>
      <c r="J4" s="2">
        <v>0</v>
      </c>
      <c r="K4" s="2">
        <v>2</v>
      </c>
      <c r="L4" s="2">
        <v>0</v>
      </c>
      <c r="M4" s="2">
        <v>0</v>
      </c>
      <c r="N4" s="2">
        <v>2</v>
      </c>
      <c r="O4" s="2">
        <v>0</v>
      </c>
      <c r="P4" s="2">
        <v>2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AE4" s="5"/>
      <c r="AF4" s="6"/>
      <c r="AG4" s="6">
        <f t="shared" si="0"/>
        <v>14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226" ht="27.95" customHeight="1" x14ac:dyDescent="0.15">
      <c r="A5" s="13" t="s">
        <v>21</v>
      </c>
      <c r="B5" s="2">
        <v>0</v>
      </c>
      <c r="C5" s="2">
        <v>0</v>
      </c>
      <c r="D5" s="2">
        <v>0</v>
      </c>
      <c r="E5" s="2">
        <v>4</v>
      </c>
      <c r="F5" s="2">
        <v>0</v>
      </c>
      <c r="G5" s="2">
        <v>0</v>
      </c>
      <c r="H5" s="2">
        <v>4</v>
      </c>
      <c r="I5" s="2">
        <v>0</v>
      </c>
      <c r="J5" s="2">
        <v>0</v>
      </c>
      <c r="K5" s="2">
        <v>4</v>
      </c>
      <c r="L5" s="2">
        <v>0</v>
      </c>
      <c r="M5" s="2">
        <v>0</v>
      </c>
      <c r="N5" s="2">
        <v>0</v>
      </c>
      <c r="O5" s="2">
        <v>0</v>
      </c>
      <c r="P5" s="2">
        <v>4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AE5" s="5"/>
      <c r="AF5" s="6"/>
      <c r="AG5" s="6">
        <f t="shared" si="0"/>
        <v>16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226" ht="27.75" customHeight="1" x14ac:dyDescent="0.15">
      <c r="A6" s="13" t="s">
        <v>22</v>
      </c>
      <c r="B6" s="2">
        <v>0</v>
      </c>
      <c r="C6" s="2">
        <v>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5</v>
      </c>
      <c r="K6" s="2">
        <v>0</v>
      </c>
      <c r="L6" s="2">
        <v>0</v>
      </c>
      <c r="M6" s="2">
        <v>0</v>
      </c>
      <c r="N6" s="2">
        <v>0</v>
      </c>
      <c r="O6" s="2">
        <v>5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AE6" s="5"/>
      <c r="AF6" s="6"/>
      <c r="AG6" s="6">
        <f t="shared" si="0"/>
        <v>15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226" ht="27.95" customHeight="1" x14ac:dyDescent="0.15">
      <c r="A7" s="13" t="s">
        <v>23</v>
      </c>
      <c r="B7" s="2">
        <v>0</v>
      </c>
      <c r="C7" s="2">
        <v>0</v>
      </c>
      <c r="D7" s="2">
        <v>0</v>
      </c>
      <c r="E7" s="2">
        <v>5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5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AE7" s="5"/>
      <c r="AF7" s="6"/>
      <c r="AG7" s="6">
        <f t="shared" si="0"/>
        <v>10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226" ht="27.95" customHeight="1" x14ac:dyDescent="0.15">
      <c r="A8" s="13" t="s">
        <v>24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7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AE8" s="5"/>
      <c r="AF8" s="6"/>
      <c r="AG8" s="6">
        <f t="shared" si="0"/>
        <v>7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HR8" s="14"/>
    </row>
    <row r="9" spans="1:226" ht="27.95" customHeight="1" x14ac:dyDescent="0.15">
      <c r="A9" s="13" t="s">
        <v>25</v>
      </c>
      <c r="B9" s="2">
        <v>0</v>
      </c>
      <c r="C9" s="2">
        <v>0</v>
      </c>
      <c r="D9" s="2">
        <v>0</v>
      </c>
      <c r="E9" s="2">
        <v>3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3</v>
      </c>
      <c r="R9" s="2">
        <v>0</v>
      </c>
      <c r="S9" s="2">
        <v>0</v>
      </c>
      <c r="T9" s="2">
        <v>0</v>
      </c>
      <c r="U9" s="2">
        <v>0</v>
      </c>
      <c r="AE9" s="5"/>
      <c r="AF9" s="6"/>
      <c r="AG9" s="6">
        <f t="shared" si="0"/>
        <v>9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226" ht="27.95" customHeight="1" x14ac:dyDescent="0.15">
      <c r="A10" s="13" t="s">
        <v>26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5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AE10" s="5"/>
      <c r="AF10" s="6"/>
      <c r="AG10" s="6">
        <f t="shared" si="0"/>
        <v>5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HR10" s="14"/>
    </row>
    <row r="11" spans="1:226" ht="27.95" customHeight="1" x14ac:dyDescent="0.15">
      <c r="A11" s="13" t="s">
        <v>27</v>
      </c>
      <c r="B11" s="2">
        <v>0</v>
      </c>
      <c r="C11" s="2">
        <v>2</v>
      </c>
      <c r="D11" s="2">
        <v>0</v>
      </c>
      <c r="E11" s="2">
        <v>0</v>
      </c>
      <c r="F11" s="2">
        <v>0</v>
      </c>
      <c r="G11" s="2">
        <v>2</v>
      </c>
      <c r="H11" s="2">
        <v>0</v>
      </c>
      <c r="I11" s="2">
        <v>0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AE11" s="5"/>
      <c r="AF11" s="6"/>
      <c r="AG11" s="6">
        <f t="shared" si="0"/>
        <v>6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226" ht="27.95" customHeight="1" x14ac:dyDescent="0.15">
      <c r="A12" s="13" t="s">
        <v>28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5</v>
      </c>
      <c r="L12" s="2">
        <v>0</v>
      </c>
      <c r="M12" s="2">
        <v>0</v>
      </c>
      <c r="N12" s="2">
        <v>0</v>
      </c>
      <c r="O12" s="2">
        <v>5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AE12" s="5"/>
      <c r="AF12" s="6"/>
      <c r="AG12" s="6">
        <f t="shared" si="0"/>
        <v>10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HR12" s="14"/>
    </row>
    <row r="13" spans="1:226" ht="27.95" customHeight="1" x14ac:dyDescent="0.15">
      <c r="A13" s="13" t="s">
        <v>29</v>
      </c>
      <c r="B13" s="2">
        <v>0</v>
      </c>
      <c r="C13" s="2">
        <v>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5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AE13" s="5"/>
      <c r="AF13" s="6"/>
      <c r="AG13" s="6">
        <f t="shared" si="0"/>
        <v>10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226" ht="27.95" customHeight="1" x14ac:dyDescent="0.15">
      <c r="A14" s="13" t="s">
        <v>30</v>
      </c>
      <c r="B14" s="2">
        <v>0</v>
      </c>
      <c r="C14" s="2">
        <v>0</v>
      </c>
      <c r="D14" s="2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3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AE14" s="5"/>
      <c r="AF14" s="6"/>
      <c r="AG14" s="6">
        <f t="shared" si="0"/>
        <v>6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226" ht="27.75" customHeight="1" x14ac:dyDescent="0.15">
      <c r="A15" s="13" t="s">
        <v>31</v>
      </c>
      <c r="B15" s="2">
        <v>0</v>
      </c>
      <c r="C15" s="2">
        <v>0</v>
      </c>
      <c r="D15" s="2">
        <v>0</v>
      </c>
      <c r="E15" s="2">
        <v>10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AE15" s="5"/>
      <c r="AF15" s="6"/>
      <c r="AG15" s="6">
        <f t="shared" si="0"/>
        <v>20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226" ht="27.95" customHeight="1" x14ac:dyDescent="0.15">
      <c r="A16" s="13" t="s">
        <v>32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</v>
      </c>
      <c r="K16" s="2">
        <v>0</v>
      </c>
      <c r="L16" s="2">
        <v>5</v>
      </c>
      <c r="M16" s="2">
        <v>0</v>
      </c>
      <c r="N16" s="2">
        <v>0</v>
      </c>
      <c r="O16" s="2">
        <v>5</v>
      </c>
      <c r="P16" s="2">
        <v>0</v>
      </c>
      <c r="Q16" s="2">
        <v>5</v>
      </c>
      <c r="R16" s="2">
        <v>0</v>
      </c>
      <c r="S16" s="2">
        <v>0</v>
      </c>
      <c r="T16" s="2">
        <v>0</v>
      </c>
      <c r="U16" s="2">
        <v>0</v>
      </c>
      <c r="AE16" s="5"/>
      <c r="AF16" s="6"/>
      <c r="AG16" s="6">
        <f t="shared" si="0"/>
        <v>20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HR16" s="14"/>
    </row>
    <row r="17" spans="1:226" ht="27.95" customHeight="1" x14ac:dyDescent="0.15">
      <c r="A17" s="13" t="s">
        <v>33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AE17" s="5"/>
      <c r="AF17" s="6"/>
      <c r="AG17" s="6">
        <f t="shared" si="0"/>
        <v>0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226" ht="27.75" customHeight="1" x14ac:dyDescent="0.15">
      <c r="A18" s="13" t="s">
        <v>34</v>
      </c>
      <c r="B18" s="2">
        <v>0</v>
      </c>
      <c r="C18" s="2">
        <v>5</v>
      </c>
      <c r="D18" s="2">
        <v>0</v>
      </c>
      <c r="E18" s="2">
        <v>0</v>
      </c>
      <c r="F18" s="2">
        <v>0</v>
      </c>
      <c r="G18" s="2">
        <v>5</v>
      </c>
      <c r="H18" s="2">
        <v>0</v>
      </c>
      <c r="I18" s="2">
        <v>0</v>
      </c>
      <c r="J18" s="2">
        <v>5</v>
      </c>
      <c r="K18" s="2">
        <v>0</v>
      </c>
      <c r="L18" s="2">
        <v>0</v>
      </c>
      <c r="M18" s="2">
        <v>0</v>
      </c>
      <c r="N18" s="2">
        <v>0</v>
      </c>
      <c r="O18" s="2">
        <v>5</v>
      </c>
      <c r="P18" s="2">
        <v>0</v>
      </c>
      <c r="Q18" s="2">
        <v>5</v>
      </c>
      <c r="R18" s="2">
        <v>0</v>
      </c>
      <c r="S18" s="2">
        <v>0</v>
      </c>
      <c r="T18" s="2">
        <v>0</v>
      </c>
      <c r="U18" s="2">
        <v>0</v>
      </c>
      <c r="AE18" s="5"/>
      <c r="AF18" s="6"/>
      <c r="AG18" s="6">
        <f t="shared" si="0"/>
        <v>25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HR18" s="14"/>
    </row>
    <row r="19" spans="1:226" s="17" customFormat="1" ht="27.95" customHeight="1" x14ac:dyDescent="0.15">
      <c r="A19" s="15" t="s">
        <v>35</v>
      </c>
      <c r="B19" s="2">
        <v>0</v>
      </c>
      <c r="C19" s="2">
        <v>5</v>
      </c>
      <c r="D19" s="2">
        <v>0</v>
      </c>
      <c r="E19" s="2">
        <v>0</v>
      </c>
      <c r="F19" s="2">
        <v>0</v>
      </c>
      <c r="G19" s="2">
        <v>5</v>
      </c>
      <c r="H19" s="2">
        <v>0</v>
      </c>
      <c r="I19" s="2">
        <v>0</v>
      </c>
      <c r="J19" s="2">
        <v>5</v>
      </c>
      <c r="K19" s="2">
        <v>0</v>
      </c>
      <c r="L19" s="2">
        <v>0</v>
      </c>
      <c r="M19" s="2">
        <v>0</v>
      </c>
      <c r="N19" s="2">
        <v>0</v>
      </c>
      <c r="O19" s="2">
        <v>5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5"/>
      <c r="AF19" s="16"/>
      <c r="AG19" s="16">
        <f t="shared" si="0"/>
        <v>20</v>
      </c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226" ht="27.95" customHeight="1" x14ac:dyDescent="0.15">
      <c r="A20" s="13" t="s">
        <v>36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5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5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AE20" s="5"/>
      <c r="AF20" s="6"/>
      <c r="AG20" s="6">
        <f t="shared" si="0"/>
        <v>10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HR20" s="14"/>
    </row>
    <row r="21" spans="1:226" ht="27.95" customHeight="1" x14ac:dyDescent="0.15">
      <c r="A21" s="13" t="s">
        <v>37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7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AE21" s="5"/>
      <c r="AF21" s="6"/>
      <c r="AG21" s="6">
        <f t="shared" si="0"/>
        <v>7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HR21" s="14"/>
    </row>
    <row r="22" spans="1:226" ht="27.95" customHeight="1" x14ac:dyDescent="0.15">
      <c r="A22" s="13" t="s">
        <v>38</v>
      </c>
      <c r="B22" s="2">
        <v>0</v>
      </c>
      <c r="C22" s="2">
        <v>0</v>
      </c>
      <c r="D22" s="2">
        <v>5</v>
      </c>
      <c r="E22" s="2">
        <v>0</v>
      </c>
      <c r="F22" s="2">
        <v>0</v>
      </c>
      <c r="G22" s="2">
        <v>5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5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AE22" s="5"/>
      <c r="AF22" s="6"/>
      <c r="AG22" s="6">
        <f t="shared" si="0"/>
        <v>15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226" ht="27.95" customHeight="1" x14ac:dyDescent="0.15">
      <c r="A23" s="13" t="s">
        <v>39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5</v>
      </c>
      <c r="P23" s="2">
        <v>0</v>
      </c>
      <c r="Q23" s="2">
        <v>0</v>
      </c>
      <c r="R23" s="2">
        <v>5</v>
      </c>
      <c r="S23" s="2">
        <v>0</v>
      </c>
      <c r="T23" s="2">
        <v>0</v>
      </c>
      <c r="U23" s="2">
        <v>0</v>
      </c>
      <c r="AE23" s="5"/>
      <c r="AF23" s="6"/>
      <c r="AG23" s="6">
        <f t="shared" si="0"/>
        <v>10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HR23" s="14"/>
    </row>
    <row r="24" spans="1:226" ht="27.95" customHeight="1" x14ac:dyDescent="0.15">
      <c r="A24" s="13" t="s">
        <v>40</v>
      </c>
      <c r="B24" s="2">
        <v>0</v>
      </c>
      <c r="C24" s="2">
        <v>5</v>
      </c>
      <c r="D24" s="2">
        <v>0</v>
      </c>
      <c r="E24" s="2">
        <v>0</v>
      </c>
      <c r="F24" s="2">
        <v>0</v>
      </c>
      <c r="G24" s="2">
        <v>5</v>
      </c>
      <c r="H24" s="2">
        <v>0</v>
      </c>
      <c r="I24" s="2">
        <v>0</v>
      </c>
      <c r="J24" s="2">
        <v>5</v>
      </c>
      <c r="K24" s="2">
        <v>0</v>
      </c>
      <c r="L24" s="2">
        <v>0</v>
      </c>
      <c r="M24" s="2">
        <v>0</v>
      </c>
      <c r="N24" s="2">
        <v>0</v>
      </c>
      <c r="O24" s="2">
        <v>5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AE24" s="5"/>
      <c r="AF24" s="6"/>
      <c r="AG24" s="6">
        <f t="shared" si="0"/>
        <v>20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226" ht="27.95" customHeight="1" x14ac:dyDescent="0.15">
      <c r="A25" s="13" t="s">
        <v>41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5</v>
      </c>
      <c r="L25" s="2">
        <v>0</v>
      </c>
      <c r="M25" s="2">
        <v>0</v>
      </c>
      <c r="N25" s="2">
        <v>0</v>
      </c>
      <c r="O25" s="2">
        <v>0</v>
      </c>
      <c r="P25" s="2">
        <v>5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AE25" s="5"/>
      <c r="AF25" s="6"/>
      <c r="AG25" s="6">
        <f t="shared" si="0"/>
        <v>10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226" ht="27.95" customHeight="1" x14ac:dyDescent="0.15">
      <c r="A26" s="13" t="s">
        <v>42</v>
      </c>
      <c r="B26" s="2">
        <v>0</v>
      </c>
      <c r="C26" s="2">
        <v>6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6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AE26" s="5"/>
      <c r="AF26" s="6"/>
      <c r="AG26" s="6">
        <f t="shared" si="0"/>
        <v>12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HR26" s="14"/>
    </row>
    <row r="27" spans="1:226" ht="27.95" customHeight="1" x14ac:dyDescent="0.15">
      <c r="A27" s="13" t="s">
        <v>43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5</v>
      </c>
      <c r="N27" s="2">
        <v>0</v>
      </c>
      <c r="O27" s="2">
        <v>0</v>
      </c>
      <c r="P27" s="2">
        <v>0</v>
      </c>
      <c r="Q27" s="2">
        <v>0</v>
      </c>
      <c r="R27" s="2">
        <v>5</v>
      </c>
      <c r="S27" s="2">
        <v>0</v>
      </c>
      <c r="T27" s="2">
        <v>0</v>
      </c>
      <c r="U27" s="2">
        <v>0</v>
      </c>
      <c r="AE27" s="5"/>
      <c r="AF27" s="6"/>
      <c r="AG27" s="6">
        <f t="shared" si="0"/>
        <v>10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HR27" s="14"/>
    </row>
    <row r="28" spans="1:226" ht="27.95" customHeight="1" x14ac:dyDescent="0.15">
      <c r="A28" s="13" t="s">
        <v>44</v>
      </c>
      <c r="B28" s="2">
        <v>0</v>
      </c>
      <c r="C28" s="2">
        <v>0</v>
      </c>
      <c r="D28" s="2">
        <v>0</v>
      </c>
      <c r="E28" s="2">
        <v>0</v>
      </c>
      <c r="F28" s="2">
        <v>5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AE28" s="5"/>
      <c r="AF28" s="6"/>
      <c r="AG28" s="6">
        <f t="shared" si="0"/>
        <v>5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HR28" s="14"/>
    </row>
    <row r="29" spans="1:226" ht="27.75" customHeight="1" x14ac:dyDescent="0.15">
      <c r="A29" s="13" t="s">
        <v>45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AE29" s="5"/>
      <c r="AF29" s="6"/>
      <c r="AG29" s="6">
        <f t="shared" si="0"/>
        <v>10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HR29" s="14"/>
    </row>
    <row r="30" spans="1:226" ht="27.95" customHeight="1" x14ac:dyDescent="0.15">
      <c r="A30" s="13" t="s">
        <v>46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AE30" s="5"/>
      <c r="AF30" s="6"/>
      <c r="AG30" s="6">
        <f t="shared" si="0"/>
        <v>10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HR30" s="14"/>
    </row>
    <row r="31" spans="1:226" ht="27.95" customHeight="1" x14ac:dyDescent="0.15">
      <c r="A31" s="13" t="s">
        <v>47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5</v>
      </c>
      <c r="S31" s="2">
        <v>0</v>
      </c>
      <c r="T31" s="2">
        <v>0</v>
      </c>
      <c r="U31" s="2">
        <v>0</v>
      </c>
      <c r="AE31" s="5"/>
      <c r="AF31" s="6"/>
      <c r="AG31" s="6">
        <f t="shared" si="0"/>
        <v>5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226" s="18" customFormat="1" ht="40.5" customHeight="1" x14ac:dyDescent="0.15">
      <c r="A32" s="13" t="s">
        <v>48</v>
      </c>
      <c r="B32" s="2">
        <v>0</v>
      </c>
      <c r="C32" s="2">
        <v>0</v>
      </c>
      <c r="D32" s="2">
        <v>5</v>
      </c>
      <c r="E32" s="2">
        <v>0</v>
      </c>
      <c r="F32" s="2">
        <v>0</v>
      </c>
      <c r="G32" s="2">
        <v>0</v>
      </c>
      <c r="H32" s="2">
        <v>5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/>
      <c r="W32" s="2"/>
      <c r="X32" s="2"/>
      <c r="Y32" s="2"/>
      <c r="Z32" s="2"/>
      <c r="AA32" s="2"/>
      <c r="AB32" s="2"/>
      <c r="AC32" s="2"/>
      <c r="AD32" s="2"/>
      <c r="AE32" s="5"/>
      <c r="AF32" s="5"/>
      <c r="AG32" s="5">
        <f t="shared" si="0"/>
        <v>10</v>
      </c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226" ht="27.95" customHeight="1" x14ac:dyDescent="0.15">
      <c r="A33" s="13" t="s">
        <v>49</v>
      </c>
      <c r="B33" s="2">
        <v>0</v>
      </c>
      <c r="C33" s="2">
        <v>7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AE33" s="5"/>
      <c r="AF33" s="6"/>
      <c r="AG33" s="6">
        <f t="shared" si="0"/>
        <v>7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226" ht="27.75" customHeight="1" x14ac:dyDescent="0.15">
      <c r="A34" s="13" t="s">
        <v>50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AE34" s="5"/>
      <c r="AF34" s="6"/>
      <c r="AG34" s="6">
        <f t="shared" si="0"/>
        <v>0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226" ht="27.75" customHeight="1" x14ac:dyDescent="0.15">
      <c r="A35" s="13" t="s">
        <v>51</v>
      </c>
      <c r="B35" s="2">
        <v>0</v>
      </c>
      <c r="C35" s="2">
        <v>0</v>
      </c>
      <c r="D35" s="2">
        <v>0</v>
      </c>
      <c r="E35" s="2">
        <v>5</v>
      </c>
      <c r="F35" s="2">
        <v>0</v>
      </c>
      <c r="G35" s="2">
        <v>0</v>
      </c>
      <c r="H35" s="2">
        <v>5</v>
      </c>
      <c r="I35" s="2">
        <v>0</v>
      </c>
      <c r="J35" s="2">
        <v>0</v>
      </c>
      <c r="K35" s="2">
        <v>0</v>
      </c>
      <c r="L35" s="2">
        <v>10</v>
      </c>
      <c r="M35" s="2">
        <v>0</v>
      </c>
      <c r="N35" s="2">
        <v>0</v>
      </c>
      <c r="O35" s="2">
        <v>0</v>
      </c>
      <c r="P35" s="2">
        <v>0</v>
      </c>
      <c r="Q35" s="2">
        <v>5</v>
      </c>
      <c r="R35" s="2">
        <v>0</v>
      </c>
      <c r="S35" s="2">
        <v>0</v>
      </c>
      <c r="T35" s="2">
        <v>0</v>
      </c>
      <c r="U35" s="2">
        <v>0</v>
      </c>
      <c r="AE35" s="5"/>
      <c r="AF35" s="6"/>
      <c r="AG35" s="6">
        <f t="shared" si="0"/>
        <v>25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HR35" s="14"/>
    </row>
    <row r="36" spans="1:226" ht="27.95" customHeight="1" x14ac:dyDescent="0.15">
      <c r="A36" s="13" t="s">
        <v>52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5</v>
      </c>
      <c r="R36" s="2">
        <v>0</v>
      </c>
      <c r="S36" s="2">
        <v>0</v>
      </c>
      <c r="T36" s="2">
        <v>0</v>
      </c>
      <c r="U36" s="2">
        <v>0</v>
      </c>
      <c r="AE36" s="5"/>
      <c r="AF36" s="6"/>
      <c r="AG36" s="6">
        <f t="shared" si="0"/>
        <v>5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226" ht="27.95" customHeight="1" x14ac:dyDescent="0.15">
      <c r="A37" s="13" t="s">
        <v>53</v>
      </c>
      <c r="B37" s="2">
        <v>0</v>
      </c>
      <c r="C37" s="2">
        <v>0</v>
      </c>
      <c r="D37" s="2">
        <v>10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10</v>
      </c>
      <c r="L37" s="2">
        <v>0</v>
      </c>
      <c r="M37" s="2">
        <v>0</v>
      </c>
      <c r="N37" s="2">
        <v>0</v>
      </c>
      <c r="O37" s="2">
        <v>0</v>
      </c>
      <c r="P37" s="2">
        <v>10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AE37" s="5"/>
      <c r="AF37" s="6"/>
      <c r="AG37" s="6">
        <f t="shared" si="0"/>
        <v>30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226" ht="27.75" customHeight="1" x14ac:dyDescent="0.15">
      <c r="A38" s="13" t="s">
        <v>54</v>
      </c>
      <c r="B38" s="2">
        <v>0</v>
      </c>
      <c r="C38" s="2">
        <v>5</v>
      </c>
      <c r="D38" s="2">
        <v>0</v>
      </c>
      <c r="E38" s="2">
        <v>0</v>
      </c>
      <c r="F38" s="2">
        <v>0</v>
      </c>
      <c r="G38" s="2">
        <v>5</v>
      </c>
      <c r="H38" s="2">
        <v>0</v>
      </c>
      <c r="I38" s="2">
        <v>0</v>
      </c>
      <c r="J38" s="2">
        <v>5</v>
      </c>
      <c r="K38" s="2">
        <v>0</v>
      </c>
      <c r="L38" s="2">
        <v>0</v>
      </c>
      <c r="M38" s="2">
        <v>0</v>
      </c>
      <c r="N38" s="2">
        <v>0</v>
      </c>
      <c r="O38" s="2">
        <v>5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AE38" s="5"/>
      <c r="AF38" s="6"/>
      <c r="AG38" s="6">
        <f t="shared" si="0"/>
        <v>20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HR38" s="14"/>
    </row>
    <row r="39" spans="1:226" ht="27.95" customHeight="1" x14ac:dyDescent="0.15">
      <c r="A39" s="13" t="s">
        <v>55</v>
      </c>
      <c r="B39" s="2">
        <v>0</v>
      </c>
      <c r="C39" s="2">
        <v>0</v>
      </c>
      <c r="D39" s="2">
        <v>0</v>
      </c>
      <c r="E39" s="2">
        <v>6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7</v>
      </c>
      <c r="M39" s="2">
        <v>0</v>
      </c>
      <c r="N39" s="2">
        <v>0</v>
      </c>
      <c r="O39" s="2">
        <v>0</v>
      </c>
      <c r="P39" s="2">
        <v>0</v>
      </c>
      <c r="Q39" s="2">
        <v>7</v>
      </c>
      <c r="R39" s="2">
        <v>0</v>
      </c>
      <c r="S39" s="2">
        <v>0</v>
      </c>
      <c r="T39" s="2">
        <v>0</v>
      </c>
      <c r="U39" s="2">
        <v>0</v>
      </c>
      <c r="AE39" s="5"/>
      <c r="AF39" s="6"/>
      <c r="AG39" s="6">
        <f t="shared" si="0"/>
        <v>20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HR39" s="14"/>
    </row>
    <row r="40" spans="1:226" ht="27.95" customHeight="1" x14ac:dyDescent="0.15">
      <c r="A40" s="13" t="s">
        <v>56</v>
      </c>
      <c r="B40" s="2">
        <v>0</v>
      </c>
      <c r="C40" s="2">
        <v>0</v>
      </c>
      <c r="D40" s="2">
        <v>0</v>
      </c>
      <c r="E40" s="2">
        <v>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5</v>
      </c>
      <c r="M40" s="2">
        <v>0</v>
      </c>
      <c r="N40" s="2">
        <v>0</v>
      </c>
      <c r="O40" s="2">
        <v>0</v>
      </c>
      <c r="P40" s="2">
        <v>0</v>
      </c>
      <c r="Q40" s="2">
        <v>5</v>
      </c>
      <c r="R40" s="2">
        <v>0</v>
      </c>
      <c r="S40" s="2">
        <v>0</v>
      </c>
      <c r="T40" s="2">
        <v>0</v>
      </c>
      <c r="U40" s="2">
        <v>0</v>
      </c>
      <c r="AE40" s="5"/>
      <c r="AF40" s="6"/>
      <c r="AG40" s="6">
        <f t="shared" si="0"/>
        <v>15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226" ht="27.75" customHeight="1" x14ac:dyDescent="0.15">
      <c r="A41" s="13" t="s">
        <v>57</v>
      </c>
      <c r="B41" s="2">
        <v>0</v>
      </c>
      <c r="C41" s="2">
        <v>5</v>
      </c>
      <c r="D41" s="2">
        <v>0</v>
      </c>
      <c r="E41" s="2">
        <v>0</v>
      </c>
      <c r="F41" s="2">
        <v>0</v>
      </c>
      <c r="G41" s="2">
        <v>5</v>
      </c>
      <c r="H41" s="2">
        <v>0</v>
      </c>
      <c r="I41" s="2">
        <v>0</v>
      </c>
      <c r="J41" s="2">
        <v>5</v>
      </c>
      <c r="K41" s="2">
        <v>0</v>
      </c>
      <c r="L41" s="2">
        <v>0</v>
      </c>
      <c r="M41" s="2">
        <v>0</v>
      </c>
      <c r="N41" s="2">
        <v>0</v>
      </c>
      <c r="O41" s="2">
        <v>5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AE41" s="5"/>
      <c r="AF41" s="6"/>
      <c r="AG41" s="6">
        <f t="shared" si="0"/>
        <v>20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226" ht="27.95" customHeight="1" x14ac:dyDescent="0.15">
      <c r="A42" s="13" t="s">
        <v>58</v>
      </c>
      <c r="B42" s="2">
        <v>0</v>
      </c>
      <c r="C42" s="2">
        <v>0</v>
      </c>
      <c r="D42" s="2">
        <v>15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15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AE42" s="5"/>
      <c r="AF42" s="6"/>
      <c r="AG42" s="6">
        <f t="shared" si="0"/>
        <v>30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226" ht="27.95" customHeight="1" x14ac:dyDescent="0.15">
      <c r="A43" s="13" t="s">
        <v>59</v>
      </c>
      <c r="B43" s="2">
        <v>0</v>
      </c>
      <c r="C43" s="2">
        <v>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15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15</v>
      </c>
      <c r="S43" s="2">
        <v>0</v>
      </c>
      <c r="T43" s="2">
        <v>0</v>
      </c>
      <c r="U43" s="2">
        <v>0</v>
      </c>
      <c r="AE43" s="5"/>
      <c r="AF43" s="6"/>
      <c r="AG43" s="6">
        <f t="shared" si="0"/>
        <v>45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HR43" s="14"/>
    </row>
    <row r="44" spans="1:226" ht="42" customHeight="1" x14ac:dyDescent="0.15">
      <c r="A44" s="13" t="s">
        <v>60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10</v>
      </c>
      <c r="S44" s="2">
        <v>0</v>
      </c>
      <c r="T44" s="2">
        <v>0</v>
      </c>
      <c r="U44" s="2">
        <v>0</v>
      </c>
      <c r="AE44" s="5"/>
      <c r="AF44" s="6"/>
      <c r="AG44" s="6">
        <f t="shared" si="0"/>
        <v>10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226" ht="33.75" customHeight="1" x14ac:dyDescent="0.15">
      <c r="A45" s="13" t="s">
        <v>61</v>
      </c>
      <c r="B45" s="2">
        <v>0</v>
      </c>
      <c r="C45" s="2">
        <v>0</v>
      </c>
      <c r="D45" s="2">
        <v>15</v>
      </c>
      <c r="E45" s="2">
        <v>0</v>
      </c>
      <c r="F45" s="2">
        <v>0</v>
      </c>
      <c r="G45" s="2">
        <v>0</v>
      </c>
      <c r="H45" s="2">
        <v>15</v>
      </c>
      <c r="I45" s="2">
        <v>0</v>
      </c>
      <c r="J45" s="2">
        <v>0</v>
      </c>
      <c r="K45" s="2">
        <v>10</v>
      </c>
      <c r="L45" s="2">
        <v>0</v>
      </c>
      <c r="M45" s="2">
        <v>0</v>
      </c>
      <c r="N45" s="2">
        <v>0</v>
      </c>
      <c r="O45" s="2">
        <v>0</v>
      </c>
      <c r="P45" s="2">
        <v>10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AE45" s="5"/>
      <c r="AF45" s="6"/>
      <c r="AG45" s="6">
        <f t="shared" si="0"/>
        <v>50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226" ht="27.95" customHeight="1" x14ac:dyDescent="0.15">
      <c r="A46" s="13" t="s">
        <v>62</v>
      </c>
      <c r="B46" s="2">
        <v>0</v>
      </c>
      <c r="C46" s="2">
        <v>0</v>
      </c>
      <c r="D46" s="2">
        <v>40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40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AE46" s="5"/>
      <c r="AF46" s="6"/>
      <c r="AG46" s="6">
        <f t="shared" si="0"/>
        <v>80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226" ht="27.95" customHeight="1" x14ac:dyDescent="0.15">
      <c r="A47" s="13" t="s">
        <v>63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10</v>
      </c>
      <c r="I47" s="2">
        <v>0</v>
      </c>
      <c r="J47" s="2">
        <v>0</v>
      </c>
      <c r="K47" s="2">
        <v>10</v>
      </c>
      <c r="L47" s="2">
        <v>0</v>
      </c>
      <c r="M47" s="2">
        <v>0</v>
      </c>
      <c r="N47" s="2">
        <v>0</v>
      </c>
      <c r="O47" s="2">
        <v>0</v>
      </c>
      <c r="P47" s="2">
        <v>10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AE47" s="5"/>
      <c r="AF47" s="6"/>
      <c r="AG47" s="6">
        <f t="shared" si="0"/>
        <v>30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HR47" s="14"/>
    </row>
    <row r="48" spans="1:226" ht="27.95" customHeight="1" x14ac:dyDescent="0.15">
      <c r="A48" s="13" t="s">
        <v>64</v>
      </c>
      <c r="B48" s="2">
        <v>2</v>
      </c>
      <c r="C48" s="2">
        <v>2</v>
      </c>
      <c r="D48" s="2">
        <v>2</v>
      </c>
      <c r="E48" s="2">
        <v>0</v>
      </c>
      <c r="F48" s="2">
        <v>2</v>
      </c>
      <c r="G48" s="2">
        <v>2</v>
      </c>
      <c r="H48" s="2">
        <v>0</v>
      </c>
      <c r="I48" s="2">
        <v>2</v>
      </c>
      <c r="J48" s="2">
        <v>2</v>
      </c>
      <c r="K48" s="2">
        <v>2</v>
      </c>
      <c r="L48" s="2">
        <v>2</v>
      </c>
      <c r="M48" s="2">
        <v>2</v>
      </c>
      <c r="N48" s="2">
        <v>0</v>
      </c>
      <c r="O48" s="2">
        <v>2</v>
      </c>
      <c r="P48" s="2">
        <v>2</v>
      </c>
      <c r="Q48" s="2">
        <v>2</v>
      </c>
      <c r="R48" s="2">
        <v>0</v>
      </c>
      <c r="S48" s="2">
        <v>2</v>
      </c>
      <c r="T48" s="2">
        <v>0</v>
      </c>
      <c r="U48" s="2">
        <v>0</v>
      </c>
      <c r="AF48" s="2"/>
      <c r="AG48" s="6">
        <f t="shared" si="0"/>
        <v>28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226" ht="27.95" customHeight="1" x14ac:dyDescent="0.15">
      <c r="A49" s="13" t="s">
        <v>65</v>
      </c>
      <c r="B49" s="2">
        <v>0</v>
      </c>
      <c r="C49" s="2">
        <v>0</v>
      </c>
      <c r="D49" s="2">
        <v>5</v>
      </c>
      <c r="E49" s="2">
        <v>0</v>
      </c>
      <c r="F49" s="2">
        <v>0</v>
      </c>
      <c r="G49" s="2">
        <v>0</v>
      </c>
      <c r="H49" s="2">
        <v>5</v>
      </c>
      <c r="I49" s="2">
        <v>0</v>
      </c>
      <c r="J49" s="2">
        <v>0</v>
      </c>
      <c r="K49" s="2">
        <v>5</v>
      </c>
      <c r="L49" s="2">
        <v>0</v>
      </c>
      <c r="M49" s="2">
        <v>0</v>
      </c>
      <c r="N49" s="2">
        <v>0</v>
      </c>
      <c r="O49" s="2">
        <v>0</v>
      </c>
      <c r="P49" s="2">
        <v>5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AE49" s="5"/>
      <c r="AF49" s="6"/>
      <c r="AG49" s="6">
        <f t="shared" si="0"/>
        <v>20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226" ht="27.75" customHeight="1" x14ac:dyDescent="0.15">
      <c r="A50" s="13" t="s">
        <v>66</v>
      </c>
      <c r="B50" s="2">
        <v>0</v>
      </c>
      <c r="C50" s="2">
        <v>0</v>
      </c>
      <c r="D50" s="2">
        <v>5</v>
      </c>
      <c r="E50" s="2">
        <v>0</v>
      </c>
      <c r="F50" s="2">
        <v>0</v>
      </c>
      <c r="G50" s="2">
        <v>0</v>
      </c>
      <c r="H50" s="2">
        <v>5</v>
      </c>
      <c r="I50" s="2">
        <v>0</v>
      </c>
      <c r="J50" s="2">
        <v>0</v>
      </c>
      <c r="K50" s="2">
        <v>5</v>
      </c>
      <c r="L50" s="2">
        <v>0</v>
      </c>
      <c r="M50" s="2">
        <v>0</v>
      </c>
      <c r="N50" s="2">
        <v>0</v>
      </c>
      <c r="O50" s="2">
        <v>0</v>
      </c>
      <c r="P50" s="2">
        <v>5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AE50" s="5"/>
      <c r="AF50" s="6"/>
      <c r="AG50" s="6">
        <f t="shared" si="0"/>
        <v>20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HR50" s="14"/>
    </row>
    <row r="51" spans="1:226" ht="27.75" customHeight="1" x14ac:dyDescent="0.15">
      <c r="A51" s="13" t="s">
        <v>67</v>
      </c>
      <c r="B51" s="2">
        <v>0</v>
      </c>
      <c r="C51" s="2">
        <v>0</v>
      </c>
      <c r="D51" s="2">
        <v>10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10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AE51" s="5"/>
      <c r="AF51" s="6"/>
      <c r="AG51" s="6">
        <f t="shared" si="0"/>
        <v>20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HR51" s="14"/>
    </row>
    <row r="52" spans="1:226" ht="48" customHeight="1" x14ac:dyDescent="0.15">
      <c r="A52" s="13" t="s">
        <v>68</v>
      </c>
      <c r="B52" s="2">
        <v>2</v>
      </c>
      <c r="C52" s="2">
        <v>0</v>
      </c>
      <c r="D52" s="2">
        <v>2</v>
      </c>
      <c r="E52" s="2">
        <v>0</v>
      </c>
      <c r="F52" s="2">
        <v>2</v>
      </c>
      <c r="G52" s="2">
        <v>0</v>
      </c>
      <c r="H52" s="2">
        <v>2</v>
      </c>
      <c r="I52" s="2">
        <v>2</v>
      </c>
      <c r="J52" s="2">
        <v>0</v>
      </c>
      <c r="K52" s="2">
        <v>2</v>
      </c>
      <c r="L52" s="2">
        <v>0</v>
      </c>
      <c r="M52" s="2">
        <v>0</v>
      </c>
      <c r="N52" s="2">
        <v>2</v>
      </c>
      <c r="O52" s="2">
        <v>0</v>
      </c>
      <c r="P52" s="2">
        <v>2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AE52" s="5"/>
      <c r="AF52" s="6"/>
      <c r="AG52" s="6">
        <f t="shared" si="0"/>
        <v>16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HR52" s="14"/>
    </row>
    <row r="53" spans="1:226" ht="45" customHeight="1" x14ac:dyDescent="0.15">
      <c r="A53" s="13" t="s">
        <v>69</v>
      </c>
      <c r="B53" s="2">
        <v>0</v>
      </c>
      <c r="C53" s="2">
        <v>5</v>
      </c>
      <c r="D53" s="2">
        <v>0</v>
      </c>
      <c r="E53" s="2">
        <v>5</v>
      </c>
      <c r="F53" s="2">
        <v>0</v>
      </c>
      <c r="G53" s="2">
        <v>0</v>
      </c>
      <c r="H53" s="2">
        <v>0</v>
      </c>
      <c r="I53" s="2">
        <v>0</v>
      </c>
      <c r="J53" s="2">
        <v>5</v>
      </c>
      <c r="K53" s="2">
        <v>0</v>
      </c>
      <c r="L53" s="2">
        <v>5</v>
      </c>
      <c r="M53" s="2">
        <v>0</v>
      </c>
      <c r="N53" s="2">
        <v>0</v>
      </c>
      <c r="O53" s="2">
        <v>5</v>
      </c>
      <c r="P53" s="2">
        <v>0</v>
      </c>
      <c r="Q53" s="2">
        <v>5</v>
      </c>
      <c r="R53" s="2">
        <v>0</v>
      </c>
      <c r="S53" s="2">
        <v>0</v>
      </c>
      <c r="T53" s="2">
        <v>0</v>
      </c>
      <c r="U53" s="2">
        <v>0</v>
      </c>
      <c r="AE53" s="19"/>
      <c r="AF53" s="6"/>
      <c r="AG53" s="6">
        <f t="shared" si="0"/>
        <v>30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HR53" s="14"/>
    </row>
    <row r="54" spans="1:226" ht="27.95" customHeight="1" x14ac:dyDescent="0.15">
      <c r="A54" s="13" t="s">
        <v>70</v>
      </c>
      <c r="B54" s="2">
        <v>2</v>
      </c>
      <c r="C54" s="2">
        <v>2</v>
      </c>
      <c r="D54" s="2">
        <v>2</v>
      </c>
      <c r="E54" s="2">
        <v>2</v>
      </c>
      <c r="F54" s="2">
        <v>0</v>
      </c>
      <c r="G54" s="2">
        <v>2</v>
      </c>
      <c r="H54" s="2">
        <v>2</v>
      </c>
      <c r="I54" s="2">
        <v>2</v>
      </c>
      <c r="J54" s="2">
        <v>2</v>
      </c>
      <c r="K54" s="2">
        <v>2</v>
      </c>
      <c r="L54" s="2">
        <v>2</v>
      </c>
      <c r="M54" s="2">
        <v>0</v>
      </c>
      <c r="N54" s="2">
        <v>2</v>
      </c>
      <c r="O54" s="2">
        <v>2</v>
      </c>
      <c r="P54" s="2">
        <v>2</v>
      </c>
      <c r="Q54" s="2">
        <v>2</v>
      </c>
      <c r="R54" s="2">
        <v>0</v>
      </c>
      <c r="S54" s="2">
        <v>2</v>
      </c>
      <c r="T54" s="2">
        <v>0</v>
      </c>
      <c r="U54" s="2">
        <v>0</v>
      </c>
      <c r="AE54" s="19"/>
      <c r="AF54" s="6"/>
      <c r="AG54" s="6">
        <f t="shared" si="0"/>
        <v>30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226" ht="27.95" customHeight="1" x14ac:dyDescent="0.15">
      <c r="A55" s="13" t="s">
        <v>71</v>
      </c>
      <c r="B55" s="2">
        <v>3</v>
      </c>
      <c r="C55" s="2">
        <v>0</v>
      </c>
      <c r="D55" s="2">
        <v>3</v>
      </c>
      <c r="E55" s="2">
        <v>0</v>
      </c>
      <c r="F55" s="2">
        <v>0</v>
      </c>
      <c r="G55" s="2">
        <v>3</v>
      </c>
      <c r="H55" s="2">
        <v>0</v>
      </c>
      <c r="I55" s="2">
        <v>3</v>
      </c>
      <c r="J55" s="2">
        <v>0</v>
      </c>
      <c r="K55" s="2">
        <v>3</v>
      </c>
      <c r="L55" s="2">
        <v>3</v>
      </c>
      <c r="M55" s="2">
        <v>0</v>
      </c>
      <c r="N55" s="2">
        <v>3</v>
      </c>
      <c r="O55" s="2">
        <v>3</v>
      </c>
      <c r="P55" s="2">
        <v>0</v>
      </c>
      <c r="Q55" s="2">
        <v>3</v>
      </c>
      <c r="R55" s="2">
        <v>0</v>
      </c>
      <c r="S55" s="2">
        <v>3</v>
      </c>
      <c r="T55" s="2">
        <v>0</v>
      </c>
      <c r="U55" s="2">
        <v>0</v>
      </c>
      <c r="AE55" s="19"/>
      <c r="AF55" s="6"/>
      <c r="AG55" s="6">
        <f t="shared" si="0"/>
        <v>30</v>
      </c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226" ht="41.25" customHeight="1" x14ac:dyDescent="0.15">
      <c r="A56" s="13" t="s">
        <v>72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10</v>
      </c>
      <c r="L56" s="2">
        <v>0</v>
      </c>
      <c r="M56" s="2">
        <v>0</v>
      </c>
      <c r="N56" s="2">
        <v>0</v>
      </c>
      <c r="O56" s="2">
        <v>0</v>
      </c>
      <c r="P56" s="2">
        <v>10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AE56" s="19"/>
      <c r="AF56" s="6"/>
      <c r="AG56" s="6">
        <f t="shared" si="0"/>
        <v>20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226" ht="45" customHeight="1" x14ac:dyDescent="0.15">
      <c r="A57" s="13" t="s">
        <v>73</v>
      </c>
      <c r="B57" s="2">
        <v>0</v>
      </c>
      <c r="C57" s="2">
        <v>6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7</v>
      </c>
      <c r="K57" s="2">
        <v>0</v>
      </c>
      <c r="L57" s="2">
        <v>0</v>
      </c>
      <c r="M57" s="2">
        <v>0</v>
      </c>
      <c r="N57" s="2">
        <v>0</v>
      </c>
      <c r="O57" s="2">
        <v>7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AE57" s="19"/>
      <c r="AF57" s="6"/>
      <c r="AG57" s="6">
        <f t="shared" si="0"/>
        <v>20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HR57" s="14"/>
    </row>
    <row r="58" spans="1:226" ht="39.75" customHeight="1" x14ac:dyDescent="0.15">
      <c r="A58" s="13" t="s">
        <v>74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AE58" s="19"/>
      <c r="AF58" s="6"/>
      <c r="AG58" s="6">
        <f t="shared" si="0"/>
        <v>10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HR58" s="14"/>
    </row>
    <row r="59" spans="1:226" ht="42.75" customHeight="1" x14ac:dyDescent="0.15">
      <c r="A59" s="13" t="s">
        <v>75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10</v>
      </c>
      <c r="R59" s="2">
        <v>0</v>
      </c>
      <c r="S59" s="2">
        <v>0</v>
      </c>
      <c r="T59" s="2">
        <v>0</v>
      </c>
      <c r="U59" s="2">
        <v>0</v>
      </c>
      <c r="AE59" s="19"/>
      <c r="AF59" s="6"/>
      <c r="AG59" s="6">
        <f t="shared" si="0"/>
        <v>10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HR59" s="14"/>
    </row>
    <row r="60" spans="1:226" ht="46.5" customHeight="1" x14ac:dyDescent="0.15">
      <c r="A60" s="13" t="s">
        <v>76</v>
      </c>
      <c r="B60" s="2">
        <v>5</v>
      </c>
      <c r="C60" s="2">
        <v>0</v>
      </c>
      <c r="D60" s="2">
        <v>5</v>
      </c>
      <c r="E60" s="2">
        <v>0</v>
      </c>
      <c r="F60" s="2">
        <v>0</v>
      </c>
      <c r="G60" s="2">
        <v>0</v>
      </c>
      <c r="H60" s="2">
        <v>5</v>
      </c>
      <c r="I60" s="2">
        <v>0</v>
      </c>
      <c r="J60" s="2">
        <v>0</v>
      </c>
      <c r="K60" s="2">
        <v>5</v>
      </c>
      <c r="L60" s="2">
        <v>0</v>
      </c>
      <c r="M60" s="2">
        <v>0</v>
      </c>
      <c r="N60" s="2">
        <v>5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AE60" s="19"/>
      <c r="AF60" s="6"/>
      <c r="AG60" s="6">
        <f t="shared" si="0"/>
        <v>25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226" ht="51" customHeight="1" x14ac:dyDescent="0.15">
      <c r="A61" s="13" t="s">
        <v>77</v>
      </c>
      <c r="B61" s="2">
        <v>10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10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AE61" s="19"/>
      <c r="AF61" s="6"/>
      <c r="AG61" s="6">
        <f t="shared" si="0"/>
        <v>20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226" ht="48" customHeight="1" x14ac:dyDescent="0.15">
      <c r="A62" s="13" t="s">
        <v>78</v>
      </c>
      <c r="B62" s="2">
        <v>0</v>
      </c>
      <c r="C62" s="2">
        <v>0</v>
      </c>
      <c r="D62" s="2">
        <v>5</v>
      </c>
      <c r="E62" s="2">
        <v>0</v>
      </c>
      <c r="F62" s="2">
        <v>0</v>
      </c>
      <c r="G62" s="2">
        <v>0</v>
      </c>
      <c r="H62" s="2">
        <v>5</v>
      </c>
      <c r="I62" s="2">
        <v>0</v>
      </c>
      <c r="J62" s="2">
        <v>0</v>
      </c>
      <c r="K62" s="2">
        <v>5</v>
      </c>
      <c r="L62" s="2">
        <v>0</v>
      </c>
      <c r="M62" s="2">
        <v>0</v>
      </c>
      <c r="N62" s="2">
        <v>0</v>
      </c>
      <c r="O62" s="2">
        <v>0</v>
      </c>
      <c r="P62" s="2">
        <v>5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AE62" s="19"/>
      <c r="AF62" s="6"/>
      <c r="AG62" s="6">
        <f t="shared" si="0"/>
        <v>20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HR62" s="14"/>
    </row>
    <row r="63" spans="1:226" s="22" customFormat="1" ht="46.5" customHeight="1" x14ac:dyDescent="0.15">
      <c r="A63" s="13" t="s">
        <v>79</v>
      </c>
      <c r="B63" s="2">
        <v>0</v>
      </c>
      <c r="C63" s="2">
        <v>5</v>
      </c>
      <c r="D63" s="2">
        <v>0</v>
      </c>
      <c r="E63" s="2">
        <v>5</v>
      </c>
      <c r="F63" s="2">
        <v>0</v>
      </c>
      <c r="G63" s="2">
        <v>5</v>
      </c>
      <c r="H63" s="2">
        <v>0</v>
      </c>
      <c r="I63" s="2">
        <v>0</v>
      </c>
      <c r="J63" s="2">
        <v>5</v>
      </c>
      <c r="K63" s="2">
        <v>0</v>
      </c>
      <c r="L63" s="2">
        <v>5</v>
      </c>
      <c r="M63" s="2">
        <v>0</v>
      </c>
      <c r="N63" s="2">
        <v>0</v>
      </c>
      <c r="O63" s="2">
        <v>5</v>
      </c>
      <c r="P63" s="2">
        <v>0</v>
      </c>
      <c r="Q63" s="2">
        <v>5</v>
      </c>
      <c r="R63" s="2">
        <v>0</v>
      </c>
      <c r="S63" s="2">
        <v>0</v>
      </c>
      <c r="T63" s="2">
        <v>0</v>
      </c>
      <c r="U63" s="2">
        <v>0</v>
      </c>
      <c r="V63" s="2"/>
      <c r="W63" s="2"/>
      <c r="X63" s="2"/>
      <c r="Y63" s="2"/>
      <c r="Z63" s="2"/>
      <c r="AA63" s="2"/>
      <c r="AB63" s="2"/>
      <c r="AC63" s="2"/>
      <c r="AD63" s="2"/>
      <c r="AE63" s="20"/>
      <c r="AF63" s="21"/>
      <c r="AG63" s="21">
        <f t="shared" si="0"/>
        <v>35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</row>
    <row r="64" spans="1:226" ht="40.700000000000003" customHeight="1" x14ac:dyDescent="0.15">
      <c r="A64" s="13" t="s">
        <v>80</v>
      </c>
      <c r="B64" s="2">
        <v>0</v>
      </c>
      <c r="C64" s="2">
        <v>5</v>
      </c>
      <c r="D64" s="2">
        <v>0</v>
      </c>
      <c r="E64" s="2">
        <v>0</v>
      </c>
      <c r="F64" s="2">
        <v>0</v>
      </c>
      <c r="G64" s="2">
        <v>5</v>
      </c>
      <c r="H64" s="2">
        <v>0</v>
      </c>
      <c r="I64" s="2">
        <v>0</v>
      </c>
      <c r="J64" s="2">
        <v>5</v>
      </c>
      <c r="K64" s="2">
        <v>0</v>
      </c>
      <c r="L64" s="2">
        <v>0</v>
      </c>
      <c r="M64" s="2">
        <v>0</v>
      </c>
      <c r="N64" s="2">
        <v>0</v>
      </c>
      <c r="O64" s="2">
        <v>5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AE64" s="19"/>
      <c r="AF64" s="6"/>
      <c r="AG64" s="6">
        <f t="shared" si="0"/>
        <v>20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226" ht="45.75" customHeight="1" x14ac:dyDescent="0.15">
      <c r="A65" s="13" t="s">
        <v>81</v>
      </c>
      <c r="B65" s="2">
        <v>2</v>
      </c>
      <c r="C65" s="2">
        <v>2</v>
      </c>
      <c r="D65" s="2">
        <v>2</v>
      </c>
      <c r="E65" s="2">
        <v>0</v>
      </c>
      <c r="F65" s="2">
        <v>2</v>
      </c>
      <c r="G65" s="2">
        <v>2</v>
      </c>
      <c r="H65" s="2">
        <v>0</v>
      </c>
      <c r="I65" s="2">
        <v>2</v>
      </c>
      <c r="J65" s="2">
        <v>2</v>
      </c>
      <c r="K65" s="2">
        <v>2</v>
      </c>
      <c r="L65" s="2">
        <v>2</v>
      </c>
      <c r="M65" s="2">
        <v>0</v>
      </c>
      <c r="N65" s="2">
        <v>2</v>
      </c>
      <c r="O65" s="2">
        <v>2</v>
      </c>
      <c r="P65" s="2">
        <v>2</v>
      </c>
      <c r="Q65" s="2">
        <v>2</v>
      </c>
      <c r="R65" s="2">
        <v>0</v>
      </c>
      <c r="S65" s="2">
        <v>2</v>
      </c>
      <c r="T65" s="2">
        <v>0</v>
      </c>
      <c r="U65" s="2">
        <v>0</v>
      </c>
      <c r="AE65" s="19"/>
      <c r="AF65" s="6"/>
      <c r="AG65" s="6">
        <f t="shared" si="0"/>
        <v>28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226" ht="27.95" customHeight="1" x14ac:dyDescent="0.15">
      <c r="A66" s="13" t="s">
        <v>82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15</v>
      </c>
      <c r="M66" s="2">
        <v>0</v>
      </c>
      <c r="N66" s="2">
        <v>0</v>
      </c>
      <c r="O66" s="2">
        <v>0</v>
      </c>
      <c r="P66" s="2">
        <v>0</v>
      </c>
      <c r="Q66" s="2">
        <v>12</v>
      </c>
      <c r="R66" s="2">
        <v>0</v>
      </c>
      <c r="S66" s="2">
        <v>0</v>
      </c>
      <c r="T66" s="2">
        <v>0</v>
      </c>
      <c r="U66" s="2">
        <v>0</v>
      </c>
      <c r="AE66" s="19"/>
      <c r="AF66" s="6"/>
      <c r="AG66" s="6">
        <f t="shared" si="0"/>
        <v>27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226" ht="27.95" customHeight="1" x14ac:dyDescent="0.15">
      <c r="A67" s="13" t="s">
        <v>83</v>
      </c>
      <c r="B67" s="2">
        <v>1</v>
      </c>
      <c r="C67" s="2">
        <v>1</v>
      </c>
      <c r="D67" s="2">
        <v>1</v>
      </c>
      <c r="E67" s="2">
        <v>0</v>
      </c>
      <c r="F67" s="2">
        <v>1</v>
      </c>
      <c r="G67" s="2">
        <v>0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0</v>
      </c>
      <c r="N67" s="2">
        <v>1</v>
      </c>
      <c r="O67" s="2">
        <v>1</v>
      </c>
      <c r="P67" s="2">
        <v>1</v>
      </c>
      <c r="Q67" s="2">
        <v>1</v>
      </c>
      <c r="R67" s="2">
        <v>0</v>
      </c>
      <c r="S67" s="2">
        <v>1</v>
      </c>
      <c r="T67" s="2">
        <v>0</v>
      </c>
      <c r="U67" s="2">
        <v>0</v>
      </c>
      <c r="AE67" s="19"/>
      <c r="AF67" s="6"/>
      <c r="AG67" s="6">
        <f t="shared" si="0"/>
        <v>14</v>
      </c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226" ht="31.5" customHeight="1" x14ac:dyDescent="0.15">
      <c r="A68" s="13" t="s">
        <v>84</v>
      </c>
      <c r="B68" s="2">
        <v>0</v>
      </c>
      <c r="C68" s="2">
        <v>0</v>
      </c>
      <c r="D68" s="2">
        <v>0</v>
      </c>
      <c r="E68" s="2">
        <v>5</v>
      </c>
      <c r="F68" s="2">
        <v>0</v>
      </c>
      <c r="G68" s="2">
        <v>0</v>
      </c>
      <c r="H68" s="2">
        <v>0</v>
      </c>
      <c r="I68" s="2">
        <v>0</v>
      </c>
      <c r="J68" s="2">
        <v>5</v>
      </c>
      <c r="K68" s="2">
        <v>0</v>
      </c>
      <c r="L68" s="2">
        <v>5</v>
      </c>
      <c r="M68" s="2">
        <v>0</v>
      </c>
      <c r="N68" s="2">
        <v>0</v>
      </c>
      <c r="O68" s="2">
        <v>5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AE68" s="19"/>
      <c r="AF68" s="6"/>
      <c r="AG68" s="6">
        <f t="shared" si="0"/>
        <v>20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HR68" s="14"/>
    </row>
    <row r="69" spans="1:226" ht="28.5" customHeight="1" x14ac:dyDescent="0.15">
      <c r="A69" s="13" t="s">
        <v>85</v>
      </c>
      <c r="B69" s="2">
        <v>0</v>
      </c>
      <c r="C69" s="2">
        <v>0</v>
      </c>
      <c r="D69" s="2">
        <v>0</v>
      </c>
      <c r="E69" s="2">
        <v>5</v>
      </c>
      <c r="F69" s="2">
        <v>0</v>
      </c>
      <c r="G69" s="2">
        <v>0</v>
      </c>
      <c r="H69" s="2">
        <v>0</v>
      </c>
      <c r="I69" s="2">
        <v>0</v>
      </c>
      <c r="J69" s="2">
        <v>5</v>
      </c>
      <c r="K69" s="2">
        <v>0</v>
      </c>
      <c r="L69" s="2">
        <v>5</v>
      </c>
      <c r="M69" s="2">
        <v>0</v>
      </c>
      <c r="N69" s="2">
        <v>0</v>
      </c>
      <c r="O69" s="2">
        <v>5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AE69" s="19"/>
      <c r="AF69" s="6"/>
      <c r="AG69" s="6">
        <f t="shared" si="0"/>
        <v>20</v>
      </c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226" ht="30.75" customHeight="1" x14ac:dyDescent="0.15">
      <c r="A70" s="13" t="s">
        <v>86</v>
      </c>
      <c r="B70" s="2">
        <v>0</v>
      </c>
      <c r="C70" s="2">
        <v>0</v>
      </c>
      <c r="D70" s="2">
        <v>5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5</v>
      </c>
      <c r="L70" s="2">
        <v>5</v>
      </c>
      <c r="M70" s="2">
        <v>0</v>
      </c>
      <c r="N70" s="2">
        <v>0</v>
      </c>
      <c r="O70" s="2">
        <v>0</v>
      </c>
      <c r="P70" s="2">
        <v>5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AE70" s="19"/>
      <c r="AF70" s="6"/>
      <c r="AG70" s="6">
        <f t="shared" si="0"/>
        <v>20</v>
      </c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226" ht="34.5" customHeight="1" x14ac:dyDescent="0.15">
      <c r="A71" s="13" t="s">
        <v>87</v>
      </c>
      <c r="B71" s="2">
        <v>5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5</v>
      </c>
      <c r="I71" s="2">
        <v>0</v>
      </c>
      <c r="J71" s="2">
        <v>0</v>
      </c>
      <c r="K71" s="2">
        <v>5</v>
      </c>
      <c r="L71" s="2">
        <v>0</v>
      </c>
      <c r="M71" s="2">
        <v>0</v>
      </c>
      <c r="N71" s="2">
        <v>0</v>
      </c>
      <c r="O71" s="2">
        <v>0</v>
      </c>
      <c r="P71" s="2">
        <v>5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AE71" s="19"/>
      <c r="AF71" s="6"/>
      <c r="AG71" s="6">
        <f t="shared" si="0"/>
        <v>20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226" ht="27.95" customHeight="1" x14ac:dyDescent="0.15">
      <c r="A72" s="13" t="s">
        <v>88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AE72" s="19"/>
      <c r="AF72" s="6"/>
      <c r="AG72" s="6">
        <f t="shared" si="0"/>
        <v>0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226" ht="40.15" customHeight="1" x14ac:dyDescent="0.15">
      <c r="A73" s="13" t="s">
        <v>89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AE73" s="19"/>
      <c r="AF73" s="6"/>
      <c r="AG73" s="6">
        <f t="shared" si="0"/>
        <v>0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HR73" s="14"/>
    </row>
    <row r="74" spans="1:226" ht="70.5" customHeight="1" x14ac:dyDescent="0.15">
      <c r="A74" s="13" t="s">
        <v>90</v>
      </c>
      <c r="B74" s="2">
        <v>0</v>
      </c>
      <c r="C74" s="2">
        <v>0</v>
      </c>
      <c r="D74" s="2">
        <v>0</v>
      </c>
      <c r="E74" s="2">
        <v>25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25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AE74" s="19"/>
      <c r="AF74" s="6"/>
      <c r="AG74" s="6">
        <f t="shared" si="0"/>
        <v>50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226" ht="63.75" customHeight="1" x14ac:dyDescent="0.15">
      <c r="A75" s="13" t="s">
        <v>91</v>
      </c>
      <c r="B75" s="2">
        <v>0</v>
      </c>
      <c r="C75" s="2">
        <v>0</v>
      </c>
      <c r="D75" s="2">
        <v>0</v>
      </c>
      <c r="E75" s="2">
        <v>30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25</v>
      </c>
      <c r="M75" s="2">
        <v>0</v>
      </c>
      <c r="N75" s="2">
        <v>0</v>
      </c>
      <c r="O75" s="2">
        <v>0</v>
      </c>
      <c r="P75" s="2">
        <v>0</v>
      </c>
      <c r="Q75" s="2">
        <v>30</v>
      </c>
      <c r="R75" s="2">
        <v>0</v>
      </c>
      <c r="S75" s="2">
        <v>0</v>
      </c>
      <c r="T75" s="2">
        <v>0</v>
      </c>
      <c r="U75" s="2">
        <v>0</v>
      </c>
      <c r="AE75" s="19"/>
      <c r="AF75" s="6"/>
      <c r="AG75" s="6">
        <f t="shared" si="0"/>
        <v>85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HR75" s="14"/>
    </row>
    <row r="76" spans="1:226" ht="57" customHeight="1" x14ac:dyDescent="0.15">
      <c r="A76" s="13" t="s">
        <v>92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30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AE76" s="19"/>
      <c r="AF76" s="6"/>
      <c r="AG76" s="6">
        <f t="shared" si="0"/>
        <v>30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HR76" s="14"/>
    </row>
    <row r="77" spans="1:226" ht="60" customHeight="1" x14ac:dyDescent="0.15">
      <c r="A77" s="13" t="s">
        <v>93</v>
      </c>
      <c r="B77" s="2">
        <v>0</v>
      </c>
      <c r="C77" s="2">
        <v>30</v>
      </c>
      <c r="D77" s="2">
        <v>0</v>
      </c>
      <c r="E77" s="2">
        <v>0</v>
      </c>
      <c r="F77" s="2">
        <v>0</v>
      </c>
      <c r="G77" s="2">
        <v>25</v>
      </c>
      <c r="H77" s="2">
        <v>0</v>
      </c>
      <c r="I77" s="2">
        <v>0</v>
      </c>
      <c r="J77" s="2">
        <v>25</v>
      </c>
      <c r="K77" s="2">
        <v>0</v>
      </c>
      <c r="L77" s="2">
        <v>0</v>
      </c>
      <c r="M77" s="2">
        <v>0</v>
      </c>
      <c r="N77" s="2">
        <v>0</v>
      </c>
      <c r="O77" s="2">
        <v>30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AE77" s="19"/>
      <c r="AF77" s="6"/>
      <c r="AG77" s="6">
        <f t="shared" si="0"/>
        <v>110</v>
      </c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HR77" s="14"/>
    </row>
    <row r="78" spans="1:226" s="12" customFormat="1" ht="42" customHeight="1" x14ac:dyDescent="0.15">
      <c r="A78" s="13" t="s">
        <v>94</v>
      </c>
      <c r="B78" s="2">
        <v>8</v>
      </c>
      <c r="C78" s="2">
        <v>8</v>
      </c>
      <c r="D78" s="2">
        <v>8</v>
      </c>
      <c r="E78" s="2">
        <v>8</v>
      </c>
      <c r="F78" s="2">
        <v>8</v>
      </c>
      <c r="G78" s="2">
        <v>8</v>
      </c>
      <c r="H78" s="2">
        <v>8</v>
      </c>
      <c r="I78" s="2">
        <v>8</v>
      </c>
      <c r="J78" s="2">
        <v>8</v>
      </c>
      <c r="K78" s="2">
        <v>8</v>
      </c>
      <c r="L78" s="2">
        <v>8</v>
      </c>
      <c r="M78" s="2">
        <v>8</v>
      </c>
      <c r="N78" s="2">
        <v>8</v>
      </c>
      <c r="O78" s="2">
        <v>8</v>
      </c>
      <c r="P78" s="2">
        <v>8</v>
      </c>
      <c r="Q78" s="2">
        <v>8</v>
      </c>
      <c r="R78" s="2">
        <v>8</v>
      </c>
      <c r="S78" s="2">
        <v>8</v>
      </c>
      <c r="T78" s="2">
        <v>0</v>
      </c>
      <c r="U78" s="2">
        <v>0</v>
      </c>
      <c r="V78" s="2"/>
      <c r="W78" s="2"/>
      <c r="X78" s="2"/>
      <c r="Y78" s="2"/>
      <c r="Z78" s="2"/>
      <c r="AA78" s="2"/>
      <c r="AB78" s="2"/>
      <c r="AC78" s="2"/>
      <c r="AD78" s="2"/>
      <c r="AE78" s="20"/>
      <c r="AF78" s="11"/>
      <c r="AG78" s="11">
        <f t="shared" si="0"/>
        <v>144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HR78" s="23"/>
    </row>
    <row r="79" spans="1:226" s="24" customFormat="1" ht="27.95" customHeight="1" x14ac:dyDescent="0.15">
      <c r="A79" s="13" t="s">
        <v>95</v>
      </c>
      <c r="B79" s="2">
        <f t="shared" ref="B79:U79" si="1">SUM(B3:B78)</f>
        <v>42</v>
      </c>
      <c r="C79" s="2">
        <f t="shared" si="1"/>
        <v>131</v>
      </c>
      <c r="D79" s="2">
        <f t="shared" si="1"/>
        <v>160</v>
      </c>
      <c r="E79" s="2">
        <f t="shared" si="1"/>
        <v>123</v>
      </c>
      <c r="F79" s="2">
        <f t="shared" si="1"/>
        <v>22</v>
      </c>
      <c r="G79" s="2">
        <f t="shared" si="1"/>
        <v>124</v>
      </c>
      <c r="H79" s="2">
        <f t="shared" si="1"/>
        <v>87</v>
      </c>
      <c r="I79" s="2">
        <f t="shared" si="1"/>
        <v>22</v>
      </c>
      <c r="J79" s="2">
        <f t="shared" si="1"/>
        <v>124</v>
      </c>
      <c r="K79" s="2">
        <f t="shared" si="1"/>
        <v>160</v>
      </c>
      <c r="L79" s="2">
        <f t="shared" si="1"/>
        <v>163</v>
      </c>
      <c r="M79" s="2">
        <f t="shared" si="1"/>
        <v>33</v>
      </c>
      <c r="N79" s="2">
        <f t="shared" si="1"/>
        <v>41</v>
      </c>
      <c r="O79" s="2">
        <f t="shared" si="1"/>
        <v>140</v>
      </c>
      <c r="P79" s="2">
        <f t="shared" si="1"/>
        <v>123</v>
      </c>
      <c r="Q79" s="2">
        <f t="shared" si="1"/>
        <v>115</v>
      </c>
      <c r="R79" s="2">
        <f t="shared" si="1"/>
        <v>48</v>
      </c>
      <c r="S79" s="2">
        <f t="shared" si="1"/>
        <v>18</v>
      </c>
      <c r="T79" s="2">
        <f t="shared" si="1"/>
        <v>0</v>
      </c>
      <c r="U79" s="2">
        <f t="shared" si="1"/>
        <v>0</v>
      </c>
      <c r="V79" s="2"/>
      <c r="W79" s="2"/>
      <c r="X79" s="2"/>
      <c r="Y79" s="2"/>
      <c r="Z79" s="2"/>
      <c r="AA79" s="2"/>
      <c r="AB79" s="2"/>
      <c r="AC79" s="2"/>
      <c r="AD79" s="2"/>
      <c r="AE79" s="19"/>
      <c r="AF79" s="19"/>
      <c r="AG79" s="6">
        <f t="shared" si="0"/>
        <v>1676</v>
      </c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HR79" s="24">
        <f>SUM(B79:HQ79)</f>
        <v>3352</v>
      </c>
    </row>
    <row r="80" spans="1:226" ht="40.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19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HR80" s="14"/>
    </row>
    <row r="81" spans="1:54" x14ac:dyDescent="0.15">
      <c r="A81" s="16"/>
      <c r="B81" s="16"/>
      <c r="C81" s="16"/>
      <c r="D81" s="16"/>
      <c r="E81" s="16"/>
      <c r="F81" s="16"/>
      <c r="G81" s="16"/>
      <c r="H81" s="1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5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x14ac:dyDescent="0.15">
      <c r="A82" s="16"/>
      <c r="B82" s="16"/>
      <c r="C82" s="16"/>
      <c r="D82" s="16"/>
      <c r="E82" s="16"/>
      <c r="F82" s="16"/>
      <c r="G82" s="16"/>
      <c r="H82" s="1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x14ac:dyDescent="0.15">
      <c r="A83" s="16"/>
      <c r="B83" s="16"/>
      <c r="C83" s="16"/>
      <c r="D83" s="16"/>
      <c r="E83" s="16"/>
      <c r="F83" s="16"/>
      <c r="G83" s="16"/>
      <c r="H83" s="1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x14ac:dyDescent="0.15">
      <c r="A84" s="16"/>
      <c r="B84" s="16"/>
      <c r="C84" s="16"/>
      <c r="D84" s="16"/>
      <c r="E84" s="16"/>
      <c r="F84" s="16"/>
      <c r="G84" s="16"/>
      <c r="H84" s="1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x14ac:dyDescent="0.15">
      <c r="A85" s="16"/>
      <c r="B85" s="16"/>
      <c r="C85" s="16"/>
      <c r="D85" s="16"/>
      <c r="E85" s="16"/>
      <c r="F85" s="16"/>
      <c r="G85" s="16"/>
      <c r="H85" s="1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x14ac:dyDescent="0.15">
      <c r="A86" s="16"/>
      <c r="B86" s="16"/>
      <c r="C86" s="16"/>
      <c r="D86" s="16"/>
      <c r="E86" s="16"/>
      <c r="F86" s="16"/>
      <c r="G86" s="16"/>
      <c r="H86" s="1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x14ac:dyDescent="0.15">
      <c r="A87" s="16"/>
      <c r="B87" s="16"/>
      <c r="C87" s="16"/>
      <c r="D87" s="16"/>
      <c r="E87" s="16"/>
      <c r="F87" s="16"/>
      <c r="G87" s="16"/>
      <c r="H87" s="1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x14ac:dyDescent="0.15">
      <c r="A88" s="16"/>
      <c r="B88" s="16"/>
      <c r="C88" s="16"/>
      <c r="D88" s="16"/>
      <c r="E88" s="16"/>
      <c r="F88" s="16"/>
      <c r="G88" s="16"/>
      <c r="H88" s="1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x14ac:dyDescent="0.15">
      <c r="A89" s="16"/>
      <c r="B89" s="16"/>
      <c r="C89" s="16"/>
      <c r="D89" s="16"/>
      <c r="E89" s="16"/>
      <c r="F89" s="16"/>
      <c r="G89" s="16"/>
      <c r="H89" s="1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x14ac:dyDescent="0.15">
      <c r="A90" s="16"/>
      <c r="B90" s="16"/>
      <c r="C90" s="16"/>
      <c r="D90" s="16"/>
      <c r="E90" s="16"/>
      <c r="F90" s="16"/>
      <c r="G90" s="16"/>
      <c r="H90" s="1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x14ac:dyDescent="0.15">
      <c r="A91" s="16"/>
      <c r="B91" s="16"/>
      <c r="C91" s="16"/>
      <c r="D91" s="16"/>
      <c r="E91" s="16"/>
      <c r="F91" s="16"/>
      <c r="G91" s="16"/>
      <c r="H91" s="1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  <row r="211" s="3" customFormat="1" x14ac:dyDescent="0.15"/>
    <row r="212" s="3" customFormat="1" x14ac:dyDescent="0.15"/>
    <row r="213" s="3" customFormat="1" x14ac:dyDescent="0.15"/>
    <row r="214" s="3" customFormat="1" x14ac:dyDescent="0.15"/>
    <row r="215" s="3" customFormat="1" x14ac:dyDescent="0.15"/>
    <row r="216" s="3" customFormat="1" x14ac:dyDescent="0.15"/>
    <row r="217" s="3" customFormat="1" x14ac:dyDescent="0.15"/>
    <row r="218" s="3" customFormat="1" x14ac:dyDescent="0.15"/>
    <row r="219" s="3" customFormat="1" x14ac:dyDescent="0.15"/>
    <row r="220" s="3" customFormat="1" x14ac:dyDescent="0.15"/>
    <row r="221" s="3" customFormat="1" x14ac:dyDescent="0.15"/>
    <row r="222" s="3" customFormat="1" x14ac:dyDescent="0.15"/>
    <row r="223" s="3" customFormat="1" x14ac:dyDescent="0.15"/>
    <row r="224" s="3" customFormat="1" x14ac:dyDescent="0.15"/>
    <row r="225" s="3" customFormat="1" x14ac:dyDescent="0.15"/>
    <row r="226" s="3" customFormat="1" x14ac:dyDescent="0.15"/>
    <row r="227" s="3" customFormat="1" x14ac:dyDescent="0.15"/>
    <row r="228" s="3" customFormat="1" x14ac:dyDescent="0.15"/>
    <row r="229" s="3" customFormat="1" x14ac:dyDescent="0.15"/>
    <row r="230" s="3" customFormat="1" x14ac:dyDescent="0.15"/>
    <row r="231" s="3" customFormat="1" x14ac:dyDescent="0.15"/>
    <row r="232" s="3" customFormat="1" x14ac:dyDescent="0.15"/>
    <row r="233" s="3" customFormat="1" x14ac:dyDescent="0.15"/>
    <row r="234" s="3" customFormat="1" x14ac:dyDescent="0.15"/>
    <row r="235" s="3" customFormat="1" x14ac:dyDescent="0.15"/>
    <row r="236" s="3" customFormat="1" x14ac:dyDescent="0.15"/>
    <row r="237" s="3" customFormat="1" x14ac:dyDescent="0.15"/>
    <row r="238" s="3" customFormat="1" x14ac:dyDescent="0.15"/>
    <row r="239" s="3" customFormat="1" x14ac:dyDescent="0.15"/>
    <row r="240" s="3" customFormat="1" x14ac:dyDescent="0.15"/>
    <row r="241" s="3" customFormat="1" x14ac:dyDescent="0.15"/>
    <row r="242" s="3" customFormat="1" x14ac:dyDescent="0.15"/>
    <row r="243" s="3" customFormat="1" x14ac:dyDescent="0.15"/>
    <row r="244" s="3" customFormat="1" x14ac:dyDescent="0.15"/>
    <row r="245" s="3" customFormat="1" x14ac:dyDescent="0.15"/>
    <row r="246" s="3" customFormat="1" x14ac:dyDescent="0.15"/>
    <row r="247" s="3" customFormat="1" x14ac:dyDescent="0.15"/>
    <row r="248" s="3" customFormat="1" x14ac:dyDescent="0.15"/>
    <row r="249" s="3" customFormat="1" x14ac:dyDescent="0.15"/>
    <row r="250" s="3" customFormat="1" x14ac:dyDescent="0.15"/>
    <row r="251" s="3" customFormat="1" x14ac:dyDescent="0.15"/>
    <row r="252" s="3" customFormat="1" x14ac:dyDescent="0.15"/>
    <row r="253" s="3" customFormat="1" x14ac:dyDescent="0.15"/>
    <row r="254" s="3" customFormat="1" x14ac:dyDescent="0.15"/>
    <row r="255" s="3" customFormat="1" x14ac:dyDescent="0.15"/>
    <row r="256" s="3" customFormat="1" x14ac:dyDescent="0.15"/>
    <row r="257" s="3" customFormat="1" x14ac:dyDescent="0.15"/>
    <row r="258" s="3" customFormat="1" x14ac:dyDescent="0.15"/>
    <row r="259" s="3" customFormat="1" x14ac:dyDescent="0.15"/>
    <row r="260" s="3" customFormat="1" x14ac:dyDescent="0.15"/>
    <row r="261" s="3" customFormat="1" x14ac:dyDescent="0.15"/>
    <row r="262" s="3" customFormat="1" x14ac:dyDescent="0.15"/>
    <row r="263" s="3" customFormat="1" x14ac:dyDescent="0.15"/>
    <row r="264" s="3" customFormat="1" x14ac:dyDescent="0.15"/>
    <row r="265" s="3" customFormat="1" x14ac:dyDescent="0.15"/>
    <row r="266" s="3" customFormat="1" x14ac:dyDescent="0.15"/>
    <row r="267" s="3" customFormat="1" x14ac:dyDescent="0.15"/>
    <row r="268" s="3" customFormat="1" x14ac:dyDescent="0.15"/>
    <row r="269" s="3" customFormat="1" x14ac:dyDescent="0.15"/>
    <row r="270" s="3" customFormat="1" x14ac:dyDescent="0.15"/>
    <row r="271" s="3" customFormat="1" x14ac:dyDescent="0.15"/>
    <row r="272" s="3" customFormat="1" x14ac:dyDescent="0.15"/>
    <row r="273" s="3" customFormat="1" x14ac:dyDescent="0.15"/>
    <row r="274" s="3" customFormat="1" x14ac:dyDescent="0.15"/>
    <row r="275" s="3" customFormat="1" x14ac:dyDescent="0.15"/>
    <row r="276" s="3" customFormat="1" x14ac:dyDescent="0.15"/>
    <row r="277" s="3" customFormat="1" x14ac:dyDescent="0.15"/>
    <row r="278" s="3" customFormat="1" x14ac:dyDescent="0.15"/>
    <row r="279" s="3" customFormat="1" x14ac:dyDescent="0.15"/>
    <row r="280" s="3" customFormat="1" x14ac:dyDescent="0.15"/>
    <row r="281" s="3" customFormat="1" x14ac:dyDescent="0.15"/>
    <row r="282" s="3" customFormat="1" x14ac:dyDescent="0.15"/>
    <row r="283" s="3" customFormat="1" x14ac:dyDescent="0.15"/>
    <row r="284" s="3" customFormat="1" x14ac:dyDescent="0.15"/>
    <row r="285" s="3" customFormat="1" x14ac:dyDescent="0.15"/>
    <row r="286" s="3" customFormat="1" x14ac:dyDescent="0.15"/>
    <row r="287" s="3" customFormat="1" x14ac:dyDescent="0.15"/>
    <row r="288" s="3" customFormat="1" x14ac:dyDescent="0.15"/>
    <row r="289" s="3" customFormat="1" x14ac:dyDescent="0.15"/>
    <row r="290" s="3" customFormat="1" x14ac:dyDescent="0.15"/>
    <row r="291" s="3" customFormat="1" x14ac:dyDescent="0.15"/>
    <row r="292" s="3" customFormat="1" x14ac:dyDescent="0.15"/>
    <row r="293" s="3" customFormat="1" x14ac:dyDescent="0.15"/>
    <row r="294" s="3" customFormat="1" x14ac:dyDescent="0.15"/>
    <row r="295" s="3" customFormat="1" x14ac:dyDescent="0.15"/>
    <row r="296" s="3" customFormat="1" x14ac:dyDescent="0.15"/>
    <row r="297" s="3" customFormat="1" x14ac:dyDescent="0.15"/>
    <row r="298" s="3" customFormat="1" x14ac:dyDescent="0.15"/>
    <row r="299" s="3" customFormat="1" x14ac:dyDescent="0.15"/>
    <row r="300" s="3" customFormat="1" x14ac:dyDescent="0.15"/>
    <row r="301" s="3" customFormat="1" x14ac:dyDescent="0.15"/>
    <row r="302" s="3" customFormat="1" x14ac:dyDescent="0.15"/>
    <row r="303" s="3" customFormat="1" x14ac:dyDescent="0.15"/>
    <row r="304" s="3" customFormat="1" x14ac:dyDescent="0.15"/>
    <row r="305" s="3" customFormat="1" x14ac:dyDescent="0.15"/>
    <row r="306" s="3" customFormat="1" x14ac:dyDescent="0.15"/>
    <row r="307" s="3" customFormat="1" x14ac:dyDescent="0.15"/>
    <row r="308" s="3" customFormat="1" x14ac:dyDescent="0.15"/>
    <row r="309" s="3" customFormat="1" x14ac:dyDescent="0.15"/>
    <row r="310" s="3" customFormat="1" x14ac:dyDescent="0.15"/>
    <row r="311" s="3" customFormat="1" x14ac:dyDescent="0.15"/>
    <row r="312" s="3" customFormat="1" x14ac:dyDescent="0.15"/>
    <row r="313" s="3" customFormat="1" x14ac:dyDescent="0.15"/>
    <row r="314" s="3" customFormat="1" x14ac:dyDescent="0.15"/>
    <row r="315" s="3" customFormat="1" x14ac:dyDescent="0.15"/>
    <row r="316" s="3" customFormat="1" x14ac:dyDescent="0.15"/>
    <row r="317" s="3" customFormat="1" x14ac:dyDescent="0.15"/>
    <row r="318" s="3" customFormat="1" x14ac:dyDescent="0.15"/>
    <row r="319" s="3" customFormat="1" x14ac:dyDescent="0.15"/>
    <row r="320" s="3" customFormat="1" x14ac:dyDescent="0.15"/>
    <row r="321" s="3" customFormat="1" x14ac:dyDescent="0.15"/>
    <row r="322" s="3" customFormat="1" x14ac:dyDescent="0.15"/>
    <row r="323" s="3" customFormat="1" x14ac:dyDescent="0.15"/>
    <row r="324" s="3" customFormat="1" x14ac:dyDescent="0.15"/>
    <row r="325" s="3" customFormat="1" x14ac:dyDescent="0.15"/>
    <row r="326" s="3" customFormat="1" x14ac:dyDescent="0.15"/>
    <row r="327" s="3" customFormat="1" x14ac:dyDescent="0.15"/>
    <row r="328" s="3" customFormat="1" x14ac:dyDescent="0.15"/>
    <row r="329" s="3" customFormat="1" x14ac:dyDescent="0.15"/>
    <row r="330" s="3" customFormat="1" x14ac:dyDescent="0.15"/>
    <row r="331" s="3" customFormat="1" x14ac:dyDescent="0.15"/>
    <row r="332" s="3" customFormat="1" x14ac:dyDescent="0.15"/>
    <row r="333" s="3" customFormat="1" x14ac:dyDescent="0.15"/>
    <row r="334" s="3" customFormat="1" x14ac:dyDescent="0.15"/>
    <row r="335" s="3" customFormat="1" x14ac:dyDescent="0.15"/>
    <row r="336" s="3" customFormat="1" x14ac:dyDescent="0.15"/>
    <row r="337" s="3" customFormat="1" x14ac:dyDescent="0.15"/>
    <row r="338" s="3" customFormat="1" x14ac:dyDescent="0.15"/>
    <row r="339" s="3" customFormat="1" x14ac:dyDescent="0.15"/>
    <row r="340" s="3" customFormat="1" x14ac:dyDescent="0.15"/>
    <row r="341" s="3" customFormat="1" x14ac:dyDescent="0.15"/>
    <row r="342" s="3" customFormat="1" x14ac:dyDescent="0.15"/>
    <row r="343" s="3" customFormat="1" x14ac:dyDescent="0.15"/>
    <row r="344" s="3" customFormat="1" x14ac:dyDescent="0.15"/>
    <row r="345" s="3" customFormat="1" x14ac:dyDescent="0.15"/>
    <row r="346" s="3" customFormat="1" x14ac:dyDescent="0.15"/>
    <row r="347" s="3" customFormat="1" x14ac:dyDescent="0.15"/>
    <row r="348" s="3" customFormat="1" x14ac:dyDescent="0.15"/>
    <row r="349" s="3" customFormat="1" x14ac:dyDescent="0.15"/>
    <row r="350" s="3" customFormat="1" x14ac:dyDescent="0.15"/>
    <row r="351" s="3" customFormat="1" x14ac:dyDescent="0.15"/>
    <row r="352" s="3" customFormat="1" x14ac:dyDescent="0.15"/>
    <row r="353" spans="1:3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x14ac:dyDescent="0.15">
      <c r="B361" s="25"/>
      <c r="C361" s="25"/>
      <c r="D361" s="25"/>
      <c r="E361" s="25"/>
      <c r="F361" s="25"/>
      <c r="AE361" s="3"/>
    </row>
  </sheetData>
  <sheetProtection selectLockedCells="1" selectUnlockedCells="1"/>
  <mergeCells count="1">
    <mergeCell ref="A1:X1"/>
  </mergeCells>
  <pageMargins left="0.23611111111111113" right="0.23611111111111113" top="0" bottom="0" header="0.51181102362204722" footer="0.51181102362204722"/>
  <pageSetup paperSize="9" firstPageNumber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1890</TotalTime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Лист1!Excel_BuiltIn__FilterDatabase</vt:lpstr>
      <vt:lpstr>Лист1!Excel_BuiltIn_Print_Area</vt:lpstr>
      <vt:lpstr>Лист1!Excel_BuiltIn_Print_Titles</vt:lpstr>
      <vt:lpstr>Лист1!Print_Area_0</vt:lpstr>
      <vt:lpstr>Лист1!Print_Titles_0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Владимировна</dc:creator>
  <cp:lastModifiedBy>X</cp:lastModifiedBy>
  <cp:revision>385</cp:revision>
  <cp:lastPrinted>2024-11-29T06:46:15Z</cp:lastPrinted>
  <dcterms:created xsi:type="dcterms:W3CDTF">2016-11-18T06:59:59Z</dcterms:created>
  <dcterms:modified xsi:type="dcterms:W3CDTF">2025-06-03T03:23:20Z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